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20490" windowHeight="7245" activeTab="0"/>
  </bookViews>
  <sheets>
    <sheet name="COMCEC" sheetId="1" r:id="rId1"/>
  </sheets>
  <definedNames/>
  <calcPr fullCalcOnLoad="1"/>
</workbook>
</file>

<file path=xl/sharedStrings.xml><?xml version="1.0" encoding="utf-8"?>
<sst xmlns="http://schemas.openxmlformats.org/spreadsheetml/2006/main" count="3822" uniqueCount="3822">
  <si>
    <r>
      <rPr>
        <sz val="11"/>
        <rFont val="Arial"/>
        <family val="2"/>
      </rPr>
      <t>– – – autres</t>
    </r>
  </si>
  <si>
    <r>
      <rPr>
        <sz val="11"/>
        <rFont val="Arial"/>
        <family val="2"/>
      </rPr>
      <t>– – Autres</t>
    </r>
  </si>
  <si>
    <r>
      <rPr>
        <sz val="11"/>
        <rFont val="Times New Roman"/>
        <family val="1"/>
      </rPr>
      <t>– – – – 1,1,3,3,3– pentafluoro– 2– (trifluorométhyl)prop– 1– ène</t>
    </r>
  </si>
  <si>
    <r>
      <rPr>
        <sz val="11"/>
        <rFont val="Times New Roman"/>
        <family val="1"/>
      </rPr>
      <t>– – – – autres</t>
    </r>
  </si>
  <si>
    <r>
      <rPr>
        <sz val="11"/>
        <rFont val="Times New Roman"/>
        <family val="1"/>
      </rPr>
      <t>– – – iodures et polyiodures</t>
    </r>
  </si>
  <si>
    <r>
      <rPr>
        <sz val="11"/>
        <rFont val="Times New Roman"/>
        <family val="1"/>
      </rPr>
      <t>– – Trichlorofluorométhane</t>
    </r>
  </si>
  <si>
    <r>
      <rPr>
        <sz val="11"/>
        <rFont val="Times New Roman"/>
        <family val="1"/>
      </rPr>
      <t>– – Dichlorodifluorométhane</t>
    </r>
  </si>
  <si>
    <r>
      <rPr>
        <sz val="11"/>
        <rFont val="Times New Roman"/>
        <family val="1"/>
      </rPr>
      <t>– – Trichlorotrifluoroéthanes</t>
    </r>
  </si>
  <si>
    <r>
      <rPr>
        <sz val="11"/>
        <rFont val="Times New Roman"/>
        <family val="1"/>
      </rPr>
      <t>– – Dichlorotétrafluoroéthanes et chloropentafluoroéthane</t>
    </r>
  </si>
  <si>
    <r>
      <rPr>
        <sz val="11"/>
        <rFont val="Times New Roman"/>
        <family val="1"/>
      </rPr>
      <t>– – – chlorotrifluorométhane</t>
    </r>
  </si>
  <si>
    <r>
      <rPr>
        <sz val="11"/>
        <rFont val="Times New Roman"/>
        <family val="1"/>
      </rPr>
      <t>– – – – pentachlorofluoroéthane</t>
    </r>
  </si>
  <si>
    <r>
      <rPr>
        <sz val="11"/>
        <rFont val="Times New Roman"/>
        <family val="1"/>
      </rPr>
      <t>– – – – tétrachlorodifluoroéthane</t>
    </r>
  </si>
  <si>
    <r>
      <rPr>
        <sz val="11"/>
        <rFont val="Times New Roman"/>
        <family val="1"/>
      </rPr>
      <t>– – – – heptachlorofluoropropane</t>
    </r>
  </si>
  <si>
    <r>
      <rPr>
        <sz val="11"/>
        <rFont val="Times New Roman"/>
        <family val="1"/>
      </rPr>
      <t>– – – – hexachlorodifluoropropane</t>
    </r>
  </si>
  <si>
    <r>
      <rPr>
        <sz val="11"/>
        <rFont val="Times New Roman"/>
        <family val="1"/>
      </rPr>
      <t>– – – – pentachlorotrifluoropropane</t>
    </r>
  </si>
  <si>
    <r>
      <rPr>
        <sz val="11"/>
        <rFont val="Times New Roman"/>
        <family val="1"/>
      </rPr>
      <t>– – – – tétrachlorotétrafluoropropane</t>
    </r>
  </si>
  <si>
    <r>
      <rPr>
        <sz val="11"/>
        <rFont val="Times New Roman"/>
        <family val="1"/>
      </rPr>
      <t>– – – – tri chloropentafluoropropane</t>
    </r>
  </si>
  <si>
    <r>
      <rPr>
        <sz val="11"/>
        <rFont val="Times New Roman"/>
        <family val="1"/>
      </rPr>
      <t>– – – – dichlorohexafluoropropane</t>
    </r>
  </si>
  <si>
    <r>
      <rPr>
        <sz val="11"/>
        <rFont val="Times New Roman"/>
        <family val="1"/>
      </rPr>
      <t>– – – – chloroheptafluoropropane</t>
    </r>
  </si>
  <si>
    <r>
      <rPr>
        <sz val="11"/>
        <rFont val="Times New Roman"/>
        <family val="1"/>
      </rPr>
      <t>– – Autres dérivrés perhalogénés</t>
    </r>
  </si>
  <si>
    <r>
      <rPr>
        <sz val="11"/>
        <rFont val="Times New Roman"/>
        <family val="1"/>
      </rPr>
      <t>– – 1,2,3,4,5,6– Hexachlorocyclohexane</t>
    </r>
  </si>
  <si>
    <r>
      <rPr>
        <sz val="11"/>
        <rFont val="Times New Roman"/>
        <family val="1"/>
      </rPr>
      <t>– – – monochlorobenzène</t>
    </r>
  </si>
  <si>
    <r>
      <rPr>
        <sz val="11"/>
        <rFont val="Times New Roman"/>
        <family val="1"/>
      </rPr>
      <t>– – – paradichlorobenzène</t>
    </r>
  </si>
  <si>
    <r>
      <rPr>
        <sz val="11"/>
        <rFont val="Times New Roman"/>
        <family val="1"/>
      </rPr>
      <t>– – – dichlorodiphényltrichloroétane (DDT)</t>
    </r>
  </si>
  <si>
    <r>
      <rPr>
        <sz val="11"/>
        <rFont val="Times New Roman"/>
        <family val="1"/>
      </rPr>
      <t>– – – dichloronaphtalène et octochloronaphtalène</t>
    </r>
  </si>
  <si>
    <r>
      <rPr>
        <sz val="11"/>
        <rFont val="Times New Roman"/>
        <family val="1"/>
      </rPr>
      <t>– – Pentanol (alcool amylique) et ses isomères</t>
    </r>
  </si>
  <si>
    <r>
      <rPr>
        <sz val="11"/>
        <rFont val="Times New Roman"/>
        <family val="1"/>
      </rPr>
      <t>– – – alcoolates métalliques</t>
    </r>
  </si>
  <si>
    <r>
      <rPr>
        <sz val="11"/>
        <rFont val="Times New Roman"/>
        <family val="1"/>
      </rPr>
      <t>– – – – 3,3– diméthylbutane– 2– ol (alcool pinacolique)</t>
    </r>
  </si>
  <si>
    <r>
      <rPr>
        <sz val="11"/>
        <rFont val="Times New Roman"/>
        <family val="1"/>
      </rPr>
      <t>– – Ethers monométhyliques de l'éthylène glycol ou du diéthylène glycol</t>
    </r>
  </si>
  <si>
    <r>
      <rPr>
        <sz val="11"/>
        <rFont val="Times New Roman"/>
        <family val="1"/>
      </rPr>
      <t>– – Autres éthers monoalkyliques de l'éthylène glycol ou du diéthylène glycol</t>
    </r>
  </si>
  <si>
    <r>
      <rPr>
        <sz val="11"/>
        <rFont val="Times New Roman"/>
        <family val="1"/>
      </rPr>
      <t>– Autres</t>
    </r>
  </si>
  <si>
    <r>
      <rPr>
        <sz val="11"/>
        <rFont val="Times New Roman"/>
        <family val="1"/>
      </rPr>
      <t>– – Butanal (butyraldéhyde, isomère normal)</t>
    </r>
  </si>
  <si>
    <r>
      <rPr>
        <sz val="11"/>
        <rFont val="Times New Roman"/>
        <family val="1"/>
      </rPr>
      <t>– – – acide inositohexaphosphorique, inositohexaphosphates, lactophosphates.</t>
    </r>
  </si>
  <si>
    <r>
      <rPr>
        <sz val="11"/>
        <rFont val="Times New Roman"/>
        <family val="1"/>
      </rPr>
      <t>– – – tricrésylphosphate (ortho– , méta– et para– )</t>
    </r>
  </si>
  <si>
    <r>
      <rPr>
        <sz val="11"/>
        <rFont val="Times New Roman"/>
        <family val="1"/>
      </rPr>
      <t>– – – – tributylphosphate, triphénylphosphate, trixylénylphosphates, trichloréthyl phosphate</t>
    </r>
  </si>
  <si>
    <r>
      <rPr>
        <sz val="11"/>
        <rFont val="Times New Roman"/>
        <family val="1"/>
      </rPr>
      <t>– – – – acides glycérophosphoriques et glycérophosphates ; phosphates de gaïacol</t>
    </r>
  </si>
  <si>
    <r>
      <rPr>
        <sz val="11"/>
        <rFont val="Times New Roman"/>
        <family val="1"/>
      </rPr>
      <t>– – – – hectophosphates</t>
    </r>
  </si>
  <si>
    <r>
      <rPr>
        <sz val="11"/>
        <rFont val="Times New Roman"/>
        <family val="1"/>
      </rPr>
      <t>– Esters thiophosphoriques (phosphorothioates) et leurs sels; leurs dérivés halogénés, sulfonés, nitrés ou nitrosés</t>
    </r>
  </si>
  <si>
    <r>
      <rPr>
        <sz val="11"/>
        <rFont val="Arial"/>
        <family val="2"/>
      </rPr>
      <t>– – – – – autres</t>
    </r>
  </si>
  <si>
    <r>
      <rPr>
        <sz val="11"/>
        <rFont val="Arial"/>
        <family val="2"/>
      </rPr>
      <t>– – – autres .</t>
    </r>
  </si>
  <si>
    <r>
      <rPr>
        <sz val="11"/>
        <rFont val="Arial"/>
        <family val="2"/>
      </rPr>
      <t>– – – – ayant subi une opération de tannage (y compris le prétannage) réversible</t>
    </r>
  </si>
  <si>
    <r>
      <rPr>
        <sz val="11"/>
        <rFont val="Arial"/>
        <family val="2"/>
      </rPr>
      <t>– – – ayant subi une opération de tannage (y compris le prétannage) réversible</t>
    </r>
  </si>
  <si>
    <r>
      <rPr>
        <sz val="11"/>
        <rFont val="Times New Roman"/>
        <family val="1"/>
      </rPr>
      <t>– – – de mouflons d’Asie et de moutons de chine</t>
    </r>
  </si>
  <si>
    <r>
      <rPr>
        <sz val="11"/>
        <rFont val="Times New Roman"/>
        <family val="1"/>
      </rPr>
      <t>–  Contenant au moins 85% en poids de laine ou de poils fins</t>
    </r>
  </si>
  <si>
    <r>
      <rPr>
        <sz val="11"/>
        <rFont val="Times New Roman"/>
        <family val="1"/>
      </rPr>
      <t>– Autres.</t>
    </r>
  </si>
  <si>
    <r>
      <rPr>
        <sz val="11"/>
        <rFont val="Times New Roman"/>
        <family val="1"/>
      </rPr>
      <t>– – – – – pesant au mètre carré moins de 275 g</t>
    </r>
  </si>
  <si>
    <r>
      <rPr>
        <sz val="11"/>
        <rFont val="Times New Roman"/>
        <family val="1"/>
      </rPr>
      <t>– – – – – pesant au mètre carré de 300 g exclus à 450 g inclus</t>
    </r>
  </si>
  <si>
    <r>
      <rPr>
        <sz val="11"/>
        <rFont val="Times New Roman"/>
        <family val="1"/>
      </rPr>
      <t>– – – – – pesant au mètre carré plus de 450 g</t>
    </r>
  </si>
  <si>
    <r>
      <rPr>
        <sz val="11"/>
        <rFont val="Times New Roman"/>
        <family val="1"/>
      </rPr>
      <t>– – – – – pesant au m² moins de 275 g</t>
    </r>
  </si>
  <si>
    <r>
      <rPr>
        <sz val="11"/>
        <rFont val="Times New Roman"/>
        <family val="1"/>
      </rPr>
      <t>– – – – – pesant au m² de 275 à 450 g inclus</t>
    </r>
  </si>
  <si>
    <r>
      <rPr>
        <sz val="11"/>
        <rFont val="Times New Roman"/>
        <family val="1"/>
      </rPr>
      <t>– – – – – pesant au mètre carré moins de 200 g</t>
    </r>
  </si>
  <si>
    <r>
      <rPr>
        <sz val="11"/>
        <rFont val="Times New Roman"/>
        <family val="1"/>
      </rPr>
      <t>– – – – – pesant au mètre carré de 200 à 375 g</t>
    </r>
  </si>
  <si>
    <r>
      <rPr>
        <sz val="11"/>
        <rFont val="Arial"/>
        <family val="2"/>
      </rPr>
      <t>– – – – – d'un poids au m² inférieur ou égal à 165 g et comportant en fils simples, en chaîne et en trame, dans un carré de 1 cm de côté, 150 fils ou plus.</t>
    </r>
  </si>
  <si>
    <r>
      <rPr>
        <sz val="11"/>
        <rFont val="Arial"/>
        <family val="2"/>
      </rPr>
      <t>– – – – – d'un poids au m² inférieur ou égal à 165 g et comportant en fils simples, en chaîne et en trame, dans un carré de 1 cm de côté, 150 fils ou plus</t>
    </r>
  </si>
  <si>
    <r>
      <rPr>
        <sz val="11"/>
        <rFont val="Arial"/>
        <family val="2"/>
      </rPr>
      <t>– – – – – – – – autres</t>
    </r>
  </si>
  <si>
    <r>
      <rPr>
        <sz val="11"/>
        <rFont val="Times New Roman"/>
        <family val="1"/>
      </rPr>
      <t>– – – – autres.</t>
    </r>
  </si>
  <si>
    <r>
      <rPr>
        <sz val="11"/>
        <rFont val="Times New Roman"/>
        <family val="1"/>
      </rPr>
      <t>– – – fil plat visé à la note complémentaire n ° 1 du présent chapitre</t>
    </r>
  </si>
  <si>
    <r>
      <rPr>
        <sz val="11"/>
        <rFont val="Times New Roman"/>
        <family val="1"/>
      </rPr>
      <t>– – – d'un poids maximum de 85g (support compris)</t>
    </r>
  </si>
  <si>
    <r>
      <rPr>
        <sz val="11"/>
        <rFont val="Times New Roman"/>
        <family val="1"/>
      </rPr>
      <t>– – – – – – d'un titre inférieur ou égal à 1111 décitex</t>
    </r>
  </si>
  <si>
    <r>
      <rPr>
        <sz val="11"/>
        <rFont val="Times New Roman"/>
        <family val="1"/>
      </rPr>
      <t>– – – – – – d'un titre supérieur à 1111 décitex.</t>
    </r>
  </si>
  <si>
    <r>
      <rPr>
        <sz val="11"/>
        <rFont val="Times New Roman"/>
        <family val="1"/>
      </rPr>
      <t>– – – – – – d'un titre inférieur ou égal à 333 décitex.</t>
    </r>
  </si>
  <si>
    <r>
      <rPr>
        <sz val="11"/>
        <rFont val="Times New Roman"/>
        <family val="1"/>
      </rPr>
      <t>– – – – – – d'un titre supérieur à 333 décitex</t>
    </r>
  </si>
  <si>
    <r>
      <rPr>
        <sz val="11"/>
        <rFont val="Times New Roman"/>
        <family val="1"/>
      </rPr>
      <t>– – – – – de chlorofibres.</t>
    </r>
  </si>
  <si>
    <r>
      <rPr>
        <sz val="11"/>
        <rFont val="Times New Roman"/>
        <family val="1"/>
      </rPr>
      <t>– – – – – de polyéthylène ou de polypropylène</t>
    </r>
  </si>
  <si>
    <r>
      <rPr>
        <sz val="11"/>
        <rFont val="Arial"/>
        <family val="2"/>
      </rPr>
      <t>– – – – imprégnés, enduits ou recouverts de matières plastiques</t>
    </r>
  </si>
  <si>
    <r>
      <rPr>
        <sz val="11"/>
        <color theme="1"/>
        <rFont val="Calibri"/>
        <family val="2"/>
      </rPr>
      <t>– – – – de chanvre.</t>
    </r>
  </si>
  <si>
    <r>
      <rPr>
        <sz val="11"/>
        <color theme="1"/>
        <rFont val="Calibri"/>
        <family val="2"/>
      </rPr>
      <t>– – – – de lin ou de ramie</t>
    </r>
  </si>
  <si>
    <r>
      <rPr>
        <sz val="11"/>
        <color theme="1"/>
        <rFont val="Calibri"/>
        <family val="2"/>
      </rPr>
      <t>– – – – de jute ou d'autres fibres libériennes du n° 53.03.</t>
    </r>
  </si>
  <si>
    <r>
      <rPr>
        <sz val="11"/>
        <color theme="1"/>
        <rFont val="Calibri"/>
        <family val="2"/>
      </rPr>
      <t>– – – – d'autres matières du chapitre 53</t>
    </r>
  </si>
  <si>
    <r>
      <rPr>
        <sz val="11"/>
        <color theme="1"/>
        <rFont val="Calibri"/>
        <family val="2"/>
      </rPr>
      <t>– – – – de soie, de schappe, de bourrette de soie, de filés ou de fils de métal</t>
    </r>
  </si>
  <si>
    <r>
      <rPr>
        <sz val="11"/>
        <color theme="1"/>
        <rFont val="Calibri"/>
        <family val="2"/>
      </rPr>
      <t>– – – – de poils grossiers .</t>
    </r>
  </si>
  <si>
    <r>
      <rPr>
        <sz val="11"/>
        <rFont val="Arial"/>
        <family val="2"/>
      </rPr>
      <t>– – – – de fibres textiles artificielles</t>
    </r>
  </si>
  <si>
    <r>
      <rPr>
        <sz val="11"/>
        <rFont val="Arial"/>
        <family val="2"/>
      </rPr>
      <t>– – – – de fibres textiles synthétiques.</t>
    </r>
  </si>
  <si>
    <r>
      <rPr>
        <sz val="11"/>
        <rFont val="Arial"/>
        <family val="2"/>
      </rPr>
      <t>– – – bonneterie élastique</t>
    </r>
  </si>
  <si>
    <r>
      <rPr>
        <sz val="11"/>
        <rFont val="Arial"/>
        <family val="2"/>
      </rPr>
      <t>– – – – guttées sur feutre à l'aiguille ou sur d'autres étoffes de bonneterie, du genre utilisé dans l'industrie des pantoufles</t>
    </r>
  </si>
  <si>
    <r>
      <rPr>
        <sz val="11"/>
        <rFont val="Times New Roman"/>
        <family val="1"/>
      </rPr>
      <t>– – – – – – – – dorés ou argentés</t>
    </r>
  </si>
  <si>
    <r>
      <rPr>
        <sz val="11"/>
        <rFont val="Times New Roman"/>
        <family val="1"/>
      </rPr>
      <t>– – – profilés creux</t>
    </r>
  </si>
  <si>
    <r>
      <rPr>
        <sz val="11"/>
        <rFont val="Times New Roman"/>
        <family val="1"/>
      </rPr>
      <t>– – Barres, autres que celles simplement obtenues par frittage, profilés, tôles, bandes et feuilles</t>
    </r>
  </si>
  <si>
    <r>
      <rPr>
        <sz val="11"/>
        <rFont val="Times New Roman"/>
        <family val="1"/>
      </rPr>
      <t>– – – machines de laminoirs : tabliers à rouleaux pour l’amenée et le transport des produits culbuteurs et manipulateurs de lingots, de loupes, de barres et de plaques</t>
    </r>
  </si>
  <si>
    <r>
      <rPr>
        <sz val="11"/>
        <rFont val="Times New Roman"/>
        <family val="1"/>
      </rPr>
      <t>– Machines à imprimer les adresses ou à estamper les plaques d’adresses</t>
    </r>
  </si>
  <si>
    <r>
      <rPr>
        <sz val="11"/>
        <rFont val="Times New Roman"/>
        <family val="1"/>
      </rPr>
      <t>– Parties et accessoires qui peuvent être utilisés indifféremment avec les machines ou appareils de plusieurs des n°s 84.69 à 84.72</t>
    </r>
  </si>
  <si>
    <r>
      <rPr>
        <sz val="11"/>
        <rFont val="Times New Roman"/>
        <family val="1"/>
      </rPr>
      <t>– – – destinées aux chaînes de télévision autorisées par le gouvernement et à l’agence Maghreb Arabe Presse</t>
    </r>
  </si>
  <si>
    <r>
      <rPr>
        <sz val="11"/>
        <rFont val="Times New Roman"/>
        <family val="1"/>
      </rPr>
      <t>– – – – bandes magnétiques présentées sous formes de bobines d'une longueur supérieure à 4.000 mètres et d'une largeur supérieure ou égale à 8 mm</t>
    </r>
  </si>
  <si>
    <r>
      <rPr>
        <sz val="11"/>
        <rFont val="Times New Roman"/>
        <family val="1"/>
      </rPr>
      <t>– – – – vidéocassettes</t>
    </r>
  </si>
  <si>
    <r>
      <rPr>
        <sz val="11"/>
        <rFont val="Times New Roman"/>
        <family val="1"/>
      </rPr>
      <t>– – – destinés aux chaînes de télévision autorisées par le gouvernement et à l’agence Maghreb Arabe Presse</t>
    </r>
  </si>
  <si>
    <r>
      <rPr>
        <sz val="11"/>
        <rFont val="Times New Roman"/>
        <family val="1"/>
      </rPr>
      <t>– Parties et accessoires</t>
    </r>
  </si>
  <si>
    <r>
      <rPr>
        <sz val="11"/>
        <rFont val="Times New Roman"/>
        <family val="1"/>
      </rPr>
      <t>–Métronomes et diapasons</t>
    </r>
  </si>
  <si>
    <r>
      <rPr>
        <sz val="11"/>
        <rFont val="Times New Roman"/>
        <family val="1"/>
      </rPr>
      <t>– – Auto-propulsées</t>
    </r>
  </si>
  <si>
    <r>
      <rPr>
        <b/>
        <sz val="12"/>
        <color indexed="10"/>
        <rFont val="Calibri"/>
        <family val="2"/>
      </rPr>
      <t>Description</t>
    </r>
  </si>
  <si>
    <r>
      <rPr>
        <sz val="12"/>
        <rFont val="Calibri"/>
        <family val="2"/>
      </rPr>
      <t>2910.90.00.00</t>
    </r>
  </si>
  <si>
    <r>
      <rPr>
        <sz val="12"/>
        <rFont val="Calibri"/>
        <family val="2"/>
      </rPr>
      <t>8473.50.00.00</t>
    </r>
  </si>
  <si>
    <r>
      <rPr>
        <sz val="12"/>
        <rFont val="Calibri"/>
        <family val="2"/>
      </rPr>
      <t>9011.90.00.00</t>
    </r>
  </si>
  <si>
    <r>
      <rPr>
        <sz val="12"/>
        <rFont val="Calibri"/>
        <family val="2"/>
      </rPr>
      <t>9012.90.00.00</t>
    </r>
  </si>
  <si>
    <r>
      <rPr>
        <sz val="12"/>
        <rFont val="Calibri"/>
        <family val="2"/>
      </rPr>
      <t>2903.39.00.11</t>
    </r>
  </si>
  <si>
    <r>
      <rPr>
        <sz val="12"/>
        <rFont val="Calibri"/>
        <family val="2"/>
      </rPr>
      <t>2903.39.00.19</t>
    </r>
  </si>
  <si>
    <r>
      <rPr>
        <sz val="12"/>
        <rFont val="Calibri"/>
        <family val="2"/>
      </rPr>
      <t>2903.39.00.21</t>
    </r>
  </si>
  <si>
    <r>
      <rPr>
        <sz val="12"/>
        <rFont val="Calibri"/>
        <family val="2"/>
      </rPr>
      <t>2903.31.00.00</t>
    </r>
  </si>
  <si>
    <r>
      <rPr>
        <sz val="12"/>
        <rFont val="Calibri"/>
        <family val="2"/>
      </rPr>
      <t>2903.39.00.90</t>
    </r>
  </si>
  <si>
    <r>
      <rPr>
        <sz val="12"/>
        <rFont val="Calibri"/>
        <family val="2"/>
      </rPr>
      <t>2903.77.00.11</t>
    </r>
  </si>
  <si>
    <r>
      <rPr>
        <sz val="12"/>
        <rFont val="Calibri"/>
        <family val="2"/>
      </rPr>
      <t>2903.77.00.12</t>
    </r>
  </si>
  <si>
    <r>
      <rPr>
        <sz val="12"/>
        <rFont val="Calibri"/>
        <family val="2"/>
      </rPr>
      <t>2903.77.00.13</t>
    </r>
  </si>
  <si>
    <r>
      <rPr>
        <sz val="12"/>
        <rFont val="Calibri"/>
        <family val="2"/>
      </rPr>
      <t>2903.77.00.14</t>
    </r>
  </si>
  <si>
    <r>
      <rPr>
        <sz val="12"/>
        <rFont val="Calibri"/>
        <family val="2"/>
      </rPr>
      <t>2903.77.00.15</t>
    </r>
  </si>
  <si>
    <r>
      <rPr>
        <sz val="12"/>
        <rFont val="Calibri"/>
        <family val="2"/>
      </rPr>
      <t>2903.77.00.20</t>
    </r>
  </si>
  <si>
    <r>
      <rPr>
        <sz val="12"/>
        <rFont val="Calibri"/>
        <family val="2"/>
      </rPr>
      <t>2903.77.00.31</t>
    </r>
  </si>
  <si>
    <r>
      <rPr>
        <sz val="12"/>
        <rFont val="Calibri"/>
        <family val="2"/>
      </rPr>
      <t>2903.77.00.32</t>
    </r>
  </si>
  <si>
    <r>
      <rPr>
        <sz val="12"/>
        <rFont val="Calibri"/>
        <family val="2"/>
      </rPr>
      <t>2903.77.00.91</t>
    </r>
  </si>
  <si>
    <r>
      <rPr>
        <sz val="12"/>
        <rFont val="Calibri"/>
        <family val="2"/>
      </rPr>
      <t>2903.77.00.92</t>
    </r>
  </si>
  <si>
    <r>
      <rPr>
        <sz val="12"/>
        <rFont val="Calibri"/>
        <family val="2"/>
      </rPr>
      <t>2903.77.00.93</t>
    </r>
  </si>
  <si>
    <r>
      <rPr>
        <sz val="12"/>
        <rFont val="Calibri"/>
        <family val="2"/>
      </rPr>
      <t>2903.77.00.94</t>
    </r>
  </si>
  <si>
    <r>
      <rPr>
        <sz val="12"/>
        <rFont val="Calibri"/>
        <family val="2"/>
      </rPr>
      <t>2903.77.00.95</t>
    </r>
  </si>
  <si>
    <r>
      <rPr>
        <sz val="12"/>
        <rFont val="Calibri"/>
        <family val="2"/>
      </rPr>
      <t>2903.77.00.96</t>
    </r>
  </si>
  <si>
    <r>
      <rPr>
        <sz val="12"/>
        <rFont val="Calibri"/>
        <family val="2"/>
      </rPr>
      <t>2903.77.00.97</t>
    </r>
  </si>
  <si>
    <r>
      <rPr>
        <sz val="12"/>
        <rFont val="Calibri"/>
        <family val="2"/>
      </rPr>
      <t>2903.77.00.99</t>
    </r>
  </si>
  <si>
    <r>
      <rPr>
        <sz val="12"/>
        <rFont val="Calibri"/>
        <family val="2"/>
      </rPr>
      <t>2903.76.00.10</t>
    </r>
  </si>
  <si>
    <r>
      <rPr>
        <sz val="12"/>
        <rFont val="Calibri"/>
        <family val="2"/>
      </rPr>
      <t>2903.76.00.20</t>
    </r>
  </si>
  <si>
    <r>
      <rPr>
        <sz val="12"/>
        <rFont val="Calibri"/>
        <family val="2"/>
      </rPr>
      <t>2903.76.00.90</t>
    </r>
  </si>
  <si>
    <r>
      <rPr>
        <sz val="12"/>
        <rFont val="Calibri"/>
        <family val="2"/>
      </rPr>
      <t>2903.78.00.00</t>
    </r>
  </si>
  <si>
    <r>
      <rPr>
        <sz val="12"/>
        <rFont val="Calibri"/>
        <family val="2"/>
      </rPr>
      <t>2903.79.10.13</t>
    </r>
  </si>
  <si>
    <r>
      <rPr>
        <sz val="12"/>
        <rFont val="Calibri"/>
        <family val="2"/>
      </rPr>
      <t>2903.79.10.14</t>
    </r>
  </si>
  <si>
    <r>
      <rPr>
        <sz val="12"/>
        <rFont val="Calibri"/>
        <family val="2"/>
      </rPr>
      <t>2903.79.10.15</t>
    </r>
  </si>
  <si>
    <r>
      <rPr>
        <sz val="12"/>
        <rFont val="Calibri"/>
        <family val="2"/>
      </rPr>
      <t>2903.79.10.16</t>
    </r>
  </si>
  <si>
    <r>
      <rPr>
        <sz val="12"/>
        <rFont val="Calibri"/>
        <family val="2"/>
      </rPr>
      <t>2903.79.10.17</t>
    </r>
  </si>
  <si>
    <r>
      <rPr>
        <sz val="12"/>
        <rFont val="Calibri"/>
        <family val="2"/>
      </rPr>
      <t>2903.79.10.18</t>
    </r>
  </si>
  <si>
    <r>
      <rPr>
        <sz val="12"/>
        <rFont val="Calibri"/>
        <family val="2"/>
      </rPr>
      <t>2903.79.10.19</t>
    </r>
  </si>
  <si>
    <r>
      <rPr>
        <sz val="12"/>
        <rFont val="Calibri"/>
        <family val="2"/>
      </rPr>
      <t>2903.79.10.21</t>
    </r>
  </si>
  <si>
    <r>
      <rPr>
        <sz val="12"/>
        <rFont val="Calibri"/>
        <family val="2"/>
      </rPr>
      <t>2903.79.10.22</t>
    </r>
  </si>
  <si>
    <r>
      <rPr>
        <sz val="12"/>
        <rFont val="Calibri"/>
        <family val="2"/>
      </rPr>
      <t>2903.79.10.23</t>
    </r>
  </si>
  <si>
    <r>
      <rPr>
        <sz val="12"/>
        <rFont val="Calibri"/>
        <family val="2"/>
      </rPr>
      <t>2903.79.10.24</t>
    </r>
  </si>
  <si>
    <r>
      <rPr>
        <sz val="12"/>
        <rFont val="Calibri"/>
        <family val="2"/>
      </rPr>
      <t>2903.79.20.15</t>
    </r>
  </si>
  <si>
    <r>
      <rPr>
        <sz val="12"/>
        <rFont val="Calibri"/>
        <family val="2"/>
      </rPr>
      <t>2903.79.20.16</t>
    </r>
  </si>
  <si>
    <r>
      <rPr>
        <sz val="12"/>
        <rFont val="Calibri"/>
        <family val="2"/>
      </rPr>
      <t>2903.79.20.17</t>
    </r>
  </si>
  <si>
    <r>
      <rPr>
        <sz val="12"/>
        <rFont val="Calibri"/>
        <family val="2"/>
      </rPr>
      <t>2903.81.00.00</t>
    </r>
  </si>
  <si>
    <r>
      <rPr>
        <sz val="12"/>
        <rFont val="Calibri"/>
        <family val="2"/>
      </rPr>
      <t>2903.82.00.00</t>
    </r>
  </si>
  <si>
    <r>
      <rPr>
        <sz val="12"/>
        <rFont val="Calibri"/>
        <family val="2"/>
      </rPr>
      <t>2903.89.00.00</t>
    </r>
  </si>
  <si>
    <r>
      <rPr>
        <sz val="12"/>
        <rFont val="Calibri"/>
        <family val="2"/>
      </rPr>
      <t>2903.91.00.10</t>
    </r>
  </si>
  <si>
    <r>
      <rPr>
        <sz val="12"/>
        <rFont val="Calibri"/>
        <family val="2"/>
      </rPr>
      <t>2903.91.00.20</t>
    </r>
  </si>
  <si>
    <r>
      <rPr>
        <sz val="12"/>
        <rFont val="Calibri"/>
        <family val="2"/>
      </rPr>
      <t>2903.91.00.90</t>
    </r>
  </si>
  <si>
    <r>
      <rPr>
        <sz val="12"/>
        <rFont val="Calibri"/>
        <family val="2"/>
      </rPr>
      <t>2903.92.10.00</t>
    </r>
  </si>
  <si>
    <r>
      <rPr>
        <sz val="12"/>
        <rFont val="Calibri"/>
        <family val="2"/>
      </rPr>
      <t>2903.92.90.00</t>
    </r>
  </si>
  <si>
    <r>
      <rPr>
        <sz val="12"/>
        <rFont val="Calibri"/>
        <family val="2"/>
      </rPr>
      <t>2903.99.10.00</t>
    </r>
  </si>
  <si>
    <r>
      <rPr>
        <sz val="12"/>
        <rFont val="Calibri"/>
        <family val="2"/>
      </rPr>
      <t>2903.99.90.00</t>
    </r>
  </si>
  <si>
    <r>
      <rPr>
        <sz val="12"/>
        <rFont val="Calibri"/>
        <family val="2"/>
      </rPr>
      <t>2905.19.10.00</t>
    </r>
  </si>
  <si>
    <r>
      <rPr>
        <sz val="12"/>
        <rFont val="Calibri"/>
        <family val="2"/>
      </rPr>
      <t>2905.19.90.10</t>
    </r>
  </si>
  <si>
    <r>
      <rPr>
        <sz val="12"/>
        <rFont val="Calibri"/>
        <family val="2"/>
      </rPr>
      <t>2905.19.90.91</t>
    </r>
  </si>
  <si>
    <r>
      <rPr>
        <sz val="12"/>
        <rFont val="Calibri"/>
        <family val="2"/>
      </rPr>
      <t>2905.19.90.99</t>
    </r>
  </si>
  <si>
    <r>
      <rPr>
        <sz val="12"/>
        <rFont val="Calibri"/>
        <family val="2"/>
      </rPr>
      <t>Ex2909.44.00.00</t>
    </r>
  </si>
  <si>
    <r>
      <rPr>
        <sz val="12"/>
        <rFont val="Calibri"/>
        <family val="2"/>
      </rPr>
      <t>2910.40.00.00</t>
    </r>
  </si>
  <si>
    <r>
      <rPr>
        <sz val="12"/>
        <rFont val="Calibri"/>
        <family val="2"/>
      </rPr>
      <t>2912.19.00.30</t>
    </r>
  </si>
  <si>
    <r>
      <rPr>
        <sz val="12"/>
        <rFont val="Calibri"/>
        <family val="2"/>
      </rPr>
      <t>2918.91.00.00</t>
    </r>
  </si>
  <si>
    <r>
      <rPr>
        <sz val="12"/>
        <rFont val="Calibri"/>
        <family val="2"/>
      </rPr>
      <t>2918.99.00.00</t>
    </r>
  </si>
  <si>
    <r>
      <rPr>
        <sz val="12"/>
        <rFont val="Calibri"/>
        <family val="2"/>
      </rPr>
      <t>2919.90.10.00</t>
    </r>
  </si>
  <si>
    <r>
      <rPr>
        <sz val="12"/>
        <rFont val="Calibri"/>
        <family val="2"/>
      </rPr>
      <t>2919.90.20.00</t>
    </r>
  </si>
  <si>
    <r>
      <rPr>
        <sz val="12"/>
        <rFont val="Calibri"/>
        <family val="2"/>
      </rPr>
      <t>2919.90.90.10</t>
    </r>
  </si>
  <si>
    <r>
      <rPr>
        <sz val="12"/>
        <rFont val="Calibri"/>
        <family val="2"/>
      </rPr>
      <t>2919.90.90.20</t>
    </r>
  </si>
  <si>
    <r>
      <rPr>
        <sz val="12"/>
        <rFont val="Calibri"/>
        <family val="2"/>
      </rPr>
      <t>2919.90.90.30</t>
    </r>
  </si>
  <si>
    <r>
      <rPr>
        <sz val="12"/>
        <rFont val="Calibri"/>
        <family val="2"/>
      </rPr>
      <t>2919.10.00.00</t>
    </r>
  </si>
  <si>
    <r>
      <rPr>
        <sz val="12"/>
        <rFont val="Calibri"/>
        <family val="2"/>
      </rPr>
      <t>2919.90.90.90</t>
    </r>
  </si>
  <si>
    <r>
      <rPr>
        <sz val="12"/>
        <rFont val="Calibri"/>
        <family val="2"/>
      </rPr>
      <t>2920.11.00.00</t>
    </r>
  </si>
  <si>
    <r>
      <rPr>
        <sz val="12"/>
        <rFont val="Calibri"/>
        <family val="2"/>
      </rPr>
      <t>2920.19.00.00</t>
    </r>
  </si>
  <si>
    <r>
      <rPr>
        <sz val="12"/>
        <rFont val="Calibri"/>
        <family val="2"/>
      </rPr>
      <t>4302.19.00.41</t>
    </r>
  </si>
  <si>
    <r>
      <rPr>
        <sz val="12"/>
        <rFont val="Calibri"/>
        <family val="2"/>
      </rPr>
      <t>4302.19.00.49</t>
    </r>
  </si>
  <si>
    <r>
      <rPr>
        <sz val="12"/>
        <rFont val="Calibri"/>
        <family val="2"/>
      </rPr>
      <t>Ex5109.10.00.00</t>
    </r>
  </si>
  <si>
    <r>
      <rPr>
        <sz val="12"/>
        <rFont val="Calibri"/>
        <family val="2"/>
      </rPr>
      <t>Ex5110.00.00.80</t>
    </r>
  </si>
  <si>
    <r>
      <rPr>
        <sz val="12"/>
        <rFont val="Calibri"/>
        <family val="2"/>
      </rPr>
      <t>Ex5109.90.00.00</t>
    </r>
  </si>
  <si>
    <r>
      <rPr>
        <sz val="12"/>
        <rFont val="Calibri"/>
        <family val="2"/>
      </rPr>
      <t>Ex5111.11.98.10</t>
    </r>
  </si>
  <si>
    <r>
      <rPr>
        <sz val="12"/>
        <rFont val="Calibri"/>
        <family val="2"/>
      </rPr>
      <t>Ex5111.11.98.90</t>
    </r>
  </si>
  <si>
    <r>
      <rPr>
        <sz val="12"/>
        <rFont val="Calibri"/>
        <family val="2"/>
      </rPr>
      <t>Ex5111.19.98.10</t>
    </r>
  </si>
  <si>
    <r>
      <rPr>
        <sz val="12"/>
        <rFont val="Calibri"/>
        <family val="2"/>
      </rPr>
      <t>Ex5111.19.98.90</t>
    </r>
  </si>
  <si>
    <r>
      <rPr>
        <sz val="12"/>
        <rFont val="Calibri"/>
        <family val="2"/>
      </rPr>
      <t>Ex5111.20.98.00</t>
    </r>
  </si>
  <si>
    <r>
      <rPr>
        <sz val="12"/>
        <rFont val="Calibri"/>
        <family val="2"/>
      </rPr>
      <t>Ex5111.30.98.10</t>
    </r>
  </si>
  <si>
    <r>
      <rPr>
        <sz val="12"/>
        <rFont val="Calibri"/>
        <family val="2"/>
      </rPr>
      <t>Ex5111.30.98.20</t>
    </r>
  </si>
  <si>
    <r>
      <rPr>
        <sz val="12"/>
        <rFont val="Calibri"/>
        <family val="2"/>
      </rPr>
      <t>Ex5111.30.98.90</t>
    </r>
  </si>
  <si>
    <r>
      <rPr>
        <sz val="12"/>
        <rFont val="Calibri"/>
        <family val="2"/>
      </rPr>
      <t>Ex5111.90.98.10</t>
    </r>
  </si>
  <si>
    <r>
      <rPr>
        <sz val="12"/>
        <rFont val="Calibri"/>
        <family val="2"/>
      </rPr>
      <t>Ex5111.90.98.20</t>
    </r>
  </si>
  <si>
    <r>
      <rPr>
        <sz val="12"/>
        <rFont val="Calibri"/>
        <family val="2"/>
      </rPr>
      <t>Ex5111.90.98.90</t>
    </r>
  </si>
  <si>
    <r>
      <rPr>
        <sz val="12"/>
        <rFont val="Calibri"/>
        <family val="2"/>
      </rPr>
      <t>Ex5112.11.98.10</t>
    </r>
  </si>
  <si>
    <r>
      <rPr>
        <sz val="12"/>
        <rFont val="Calibri"/>
        <family val="2"/>
      </rPr>
      <t>Ex5112.11.98.90</t>
    </r>
  </si>
  <si>
    <r>
      <rPr>
        <sz val="12"/>
        <rFont val="Calibri"/>
        <family val="2"/>
      </rPr>
      <t>Ex5112.19.98.10</t>
    </r>
  </si>
  <si>
    <r>
      <rPr>
        <sz val="12"/>
        <rFont val="Calibri"/>
        <family val="2"/>
      </rPr>
      <t>Ex5112.19.98.90</t>
    </r>
  </si>
  <si>
    <r>
      <rPr>
        <sz val="12"/>
        <rFont val="Calibri"/>
        <family val="2"/>
      </rPr>
      <t>Ex5208.59.80.11</t>
    </r>
  </si>
  <si>
    <r>
      <rPr>
        <sz val="12"/>
        <rFont val="Calibri"/>
        <family val="2"/>
      </rPr>
      <t>Ex5208.59.80.19</t>
    </r>
  </si>
  <si>
    <r>
      <rPr>
        <sz val="12"/>
        <rFont val="Calibri"/>
        <family val="2"/>
      </rPr>
      <t>Ex5208.59.80.20</t>
    </r>
  </si>
  <si>
    <r>
      <rPr>
        <sz val="12"/>
        <rFont val="Calibri"/>
        <family val="2"/>
      </rPr>
      <t>5402.34.00.90</t>
    </r>
  </si>
  <si>
    <r>
      <rPr>
        <sz val="12"/>
        <rFont val="Calibri"/>
        <family val="2"/>
      </rPr>
      <t>Ex5402.44.00.00</t>
    </r>
  </si>
  <si>
    <r>
      <rPr>
        <sz val="12"/>
        <rFont val="Calibri"/>
        <family val="2"/>
      </rPr>
      <t>5402.46.00.90</t>
    </r>
  </si>
  <si>
    <r>
      <rPr>
        <sz val="12"/>
        <rFont val="Calibri"/>
        <family val="2"/>
      </rPr>
      <t>5402.47.00.10</t>
    </r>
  </si>
  <si>
    <r>
      <rPr>
        <sz val="12"/>
        <rFont val="Calibri"/>
        <family val="2"/>
      </rPr>
      <t>5402.47.00.90</t>
    </r>
  </si>
  <si>
    <r>
      <rPr>
        <sz val="12"/>
        <rFont val="Calibri"/>
        <family val="2"/>
      </rPr>
      <t>5406.00.10.10</t>
    </r>
  </si>
  <si>
    <r>
      <rPr>
        <sz val="12"/>
        <rFont val="Calibri"/>
        <family val="2"/>
      </rPr>
      <t>5406.00.10.21</t>
    </r>
  </si>
  <si>
    <r>
      <rPr>
        <sz val="12"/>
        <rFont val="Calibri"/>
        <family val="2"/>
      </rPr>
      <t>5406.00.10.29</t>
    </r>
  </si>
  <si>
    <r>
      <rPr>
        <sz val="12"/>
        <rFont val="Calibri"/>
        <family val="2"/>
      </rPr>
      <t>5406.00.10.31</t>
    </r>
  </si>
  <si>
    <r>
      <rPr>
        <sz val="12"/>
        <rFont val="Calibri"/>
        <family val="2"/>
      </rPr>
      <t>5406.00.10.32</t>
    </r>
  </si>
  <si>
    <r>
      <rPr>
        <sz val="12"/>
        <rFont val="Calibri"/>
        <family val="2"/>
      </rPr>
      <t>5406.00.10.33</t>
    </r>
  </si>
  <si>
    <r>
      <rPr>
        <sz val="12"/>
        <rFont val="Calibri"/>
        <family val="2"/>
      </rPr>
      <t>5406.00.10.34</t>
    </r>
  </si>
  <si>
    <r>
      <rPr>
        <sz val="12"/>
        <rFont val="Calibri"/>
        <family val="2"/>
      </rPr>
      <t>5406.00.10.39</t>
    </r>
  </si>
  <si>
    <r>
      <rPr>
        <sz val="12"/>
        <rFont val="Calibri"/>
        <family val="2"/>
      </rPr>
      <t>Ex3006.10.40.00</t>
    </r>
  </si>
  <si>
    <r>
      <rPr>
        <sz val="12"/>
        <rFont val="Calibri"/>
        <family val="2"/>
      </rPr>
      <t>Ex3006.92.91.37</t>
    </r>
  </si>
  <si>
    <r>
      <rPr>
        <sz val="12"/>
        <rFont val="Calibri"/>
        <family val="2"/>
      </rPr>
      <t>6002.40.20.10</t>
    </r>
  </si>
  <si>
    <r>
      <rPr>
        <sz val="12"/>
        <rFont val="Calibri"/>
        <family val="2"/>
      </rPr>
      <t>6002.40.20.20</t>
    </r>
  </si>
  <si>
    <r>
      <rPr>
        <sz val="12"/>
        <rFont val="Calibri"/>
        <family val="2"/>
      </rPr>
      <t>Ex6005.90.20.00</t>
    </r>
  </si>
  <si>
    <r>
      <rPr>
        <sz val="12"/>
        <rFont val="Calibri"/>
        <family val="2"/>
      </rPr>
      <t>Ex6005.90.93.00</t>
    </r>
  </si>
  <si>
    <r>
      <rPr>
        <sz val="12"/>
        <rFont val="Calibri"/>
        <family val="2"/>
      </rPr>
      <t>Ex7407.29.53.19</t>
    </r>
  </si>
  <si>
    <r>
      <rPr>
        <sz val="12"/>
        <rFont val="Calibri"/>
        <family val="2"/>
      </rPr>
      <t>Ex7407.29.53.91</t>
    </r>
  </si>
  <si>
    <r>
      <rPr>
        <sz val="12"/>
        <rFont val="Calibri"/>
        <family val="2"/>
      </rPr>
      <t>Ex7806.00.00.10</t>
    </r>
  </si>
  <si>
    <r>
      <rPr>
        <sz val="12"/>
        <rFont val="Calibri"/>
        <family val="2"/>
      </rPr>
      <t>8101.99.30.00</t>
    </r>
  </si>
  <si>
    <r>
      <rPr>
        <sz val="12"/>
        <rFont val="Calibri"/>
        <family val="2"/>
      </rPr>
      <t>8424.90.00.80</t>
    </r>
  </si>
  <si>
    <r>
      <rPr>
        <sz val="12"/>
        <rFont val="Calibri"/>
        <family val="2"/>
      </rPr>
      <t>8428.90.70.90</t>
    </r>
  </si>
  <si>
    <r>
      <rPr>
        <sz val="12"/>
        <rFont val="Calibri"/>
        <family val="2"/>
      </rPr>
      <t>8428.90.35.00</t>
    </r>
  </si>
  <si>
    <r>
      <rPr>
        <sz val="12"/>
        <rFont val="Calibri"/>
        <family val="2"/>
      </rPr>
      <t>Ex8486.40.10.10</t>
    </r>
  </si>
  <si>
    <r>
      <rPr>
        <sz val="12"/>
        <rFont val="Calibri"/>
        <family val="2"/>
      </rPr>
      <t>8428.90.90.00</t>
    </r>
  </si>
  <si>
    <r>
      <rPr>
        <sz val="12"/>
        <rFont val="Calibri"/>
        <family val="2"/>
      </rPr>
      <t>Ex8486.40.10.90</t>
    </r>
  </si>
  <si>
    <r>
      <rPr>
        <sz val="12"/>
        <rFont val="Calibri"/>
        <family val="2"/>
      </rPr>
      <t>8472.90.90.30</t>
    </r>
  </si>
  <si>
    <r>
      <rPr>
        <sz val="12"/>
        <rFont val="Calibri"/>
        <family val="2"/>
      </rPr>
      <t>8472.90.90.90</t>
    </r>
  </si>
  <si>
    <r>
      <rPr>
        <sz val="12"/>
        <rFont val="Calibri"/>
        <family val="2"/>
      </rPr>
      <t>8443.39.20.00</t>
    </r>
  </si>
  <si>
    <r>
      <rPr>
        <sz val="12"/>
        <rFont val="Calibri"/>
        <family val="2"/>
      </rPr>
      <t>8473.40.00.80</t>
    </r>
  </si>
  <si>
    <r>
      <rPr>
        <sz val="12"/>
        <rFont val="Calibri"/>
        <family val="2"/>
      </rPr>
      <t>Ex8443.99.90.00</t>
    </r>
  </si>
  <si>
    <r>
      <rPr>
        <sz val="12"/>
        <rFont val="Calibri"/>
        <family val="2"/>
      </rPr>
      <t>Ex8443.99.10.00</t>
    </r>
  </si>
  <si>
    <r>
      <rPr>
        <sz val="12"/>
        <rFont val="Calibri"/>
        <family val="2"/>
      </rPr>
      <t>Ex8443.99.20.00</t>
    </r>
  </si>
  <si>
    <r>
      <rPr>
        <sz val="12"/>
        <rFont val="Calibri"/>
        <family val="2"/>
      </rPr>
      <t>Ex8443.99.30.00</t>
    </r>
  </si>
  <si>
    <r>
      <rPr>
        <sz val="12"/>
        <rFont val="Calibri"/>
        <family val="2"/>
      </rPr>
      <t>Ex8443.99.40.00</t>
    </r>
  </si>
  <si>
    <r>
      <rPr>
        <sz val="12"/>
        <rFont val="Calibri"/>
        <family val="2"/>
      </rPr>
      <t>Ex8443.99.50.00</t>
    </r>
  </si>
  <si>
    <r>
      <rPr>
        <sz val="12"/>
        <rFont val="Calibri"/>
        <family val="2"/>
      </rPr>
      <t>Ex8443.99.60.00</t>
    </r>
  </si>
  <si>
    <r>
      <rPr>
        <sz val="12"/>
        <rFont val="Calibri"/>
        <family val="2"/>
      </rPr>
      <t>8443.99.70.00</t>
    </r>
  </si>
  <si>
    <r>
      <rPr>
        <sz val="12"/>
        <rFont val="Calibri"/>
        <family val="2"/>
      </rPr>
      <t>Ex8443.99.80.10</t>
    </r>
  </si>
  <si>
    <r>
      <rPr>
        <sz val="12"/>
        <rFont val="Calibri"/>
        <family val="2"/>
      </rPr>
      <t>Ex8443.99.80.20</t>
    </r>
  </si>
  <si>
    <r>
      <rPr>
        <sz val="12"/>
        <rFont val="Calibri"/>
        <family val="2"/>
      </rPr>
      <t>Ex8443.99.80.30</t>
    </r>
  </si>
  <si>
    <r>
      <rPr>
        <sz val="12"/>
        <rFont val="Calibri"/>
        <family val="2"/>
      </rPr>
      <t>Ex8443.99.80.40</t>
    </r>
  </si>
  <si>
    <r>
      <rPr>
        <sz val="12"/>
        <rFont val="Calibri"/>
        <family val="2"/>
      </rPr>
      <t>Ex8443.99.80.90</t>
    </r>
  </si>
  <si>
    <r>
      <rPr>
        <sz val="12"/>
        <rFont val="Calibri"/>
        <family val="2"/>
      </rPr>
      <t>Ex8523.29.10.99</t>
    </r>
  </si>
  <si>
    <r>
      <rPr>
        <sz val="10"/>
        <rFont val="Calibri"/>
        <family val="2"/>
      </rPr>
      <t>Plusieurs sous-positions applicables en particulier dans les chapitres 84;85 et 90</t>
    </r>
  </si>
  <si>
    <r>
      <rPr>
        <sz val="12"/>
        <rFont val="Calibri"/>
        <family val="2"/>
      </rPr>
      <t>8523.21.10.10</t>
    </r>
  </si>
  <si>
    <r>
      <rPr>
        <sz val="12"/>
        <rFont val="Calibri"/>
        <family val="2"/>
      </rPr>
      <t>Ex8523.41.00.90</t>
    </r>
  </si>
  <si>
    <r>
      <rPr>
        <sz val="12"/>
        <rFont val="Calibri"/>
        <family val="2"/>
      </rPr>
      <t>9010.90.87.00</t>
    </r>
  </si>
  <si>
    <r>
      <rPr>
        <sz val="12"/>
        <rFont val="Calibri"/>
        <family val="2"/>
      </rPr>
      <t>Ex8486.90.90.00</t>
    </r>
  </si>
  <si>
    <r>
      <rPr>
        <sz val="12"/>
        <rFont val="Calibri"/>
        <family val="2"/>
      </rPr>
      <t>9106.90.00.90</t>
    </r>
  </si>
  <si>
    <r>
      <rPr>
        <sz val="12"/>
        <rFont val="Calibri"/>
        <family val="2"/>
      </rPr>
      <t>9209.99.00.20</t>
    </r>
  </si>
  <si>
    <r>
      <rPr>
        <sz val="12"/>
        <rFont val="Calibri"/>
        <family val="2"/>
      </rPr>
      <t>9301.10.10.00</t>
    </r>
  </si>
  <si>
    <r>
      <rPr>
        <sz val="12"/>
        <rFont val="Calibri"/>
        <family val="2"/>
      </rPr>
      <t>9301.10.90.00</t>
    </r>
  </si>
  <si>
    <r>
      <rPr>
        <sz val="12"/>
        <rFont val="Calibri"/>
        <family val="2"/>
      </rPr>
      <t>4101.20.12.00</t>
    </r>
  </si>
  <si>
    <r>
      <rPr>
        <sz val="12"/>
        <rFont val="Calibri"/>
        <family val="2"/>
      </rPr>
      <t>Ex4101.90.12.00</t>
    </r>
  </si>
  <si>
    <r>
      <rPr>
        <sz val="12"/>
        <rFont val="Calibri"/>
        <family val="2"/>
      </rPr>
      <t>Ex5801.27.90.90</t>
    </r>
  </si>
  <si>
    <r>
      <rPr>
        <sz val="11"/>
        <rFont val="Calibri"/>
        <family val="2"/>
      </rPr>
      <t>5801.26.21.00</t>
    </r>
  </si>
  <si>
    <r>
      <rPr>
        <sz val="11"/>
        <rFont val="Calibri"/>
        <family val="2"/>
      </rPr>
      <t>5801.26.29.00</t>
    </r>
  </si>
  <si>
    <r>
      <rPr>
        <sz val="11"/>
        <rFont val="Calibri"/>
        <family val="2"/>
      </rPr>
      <t>5801.26.80.00</t>
    </r>
  </si>
  <si>
    <r>
      <rPr>
        <sz val="11"/>
        <rFont val="Calibri"/>
        <family val="2"/>
      </rPr>
      <t>5801.90.42.00</t>
    </r>
  </si>
  <si>
    <r>
      <rPr>
        <sz val="11"/>
        <rFont val="Calibri"/>
        <family val="2"/>
      </rPr>
      <t>5801.90.43.00</t>
    </r>
  </si>
  <si>
    <r>
      <rPr>
        <sz val="11"/>
        <rFont val="Calibri"/>
        <family val="2"/>
      </rPr>
      <t>5801.90.44.00</t>
    </r>
  </si>
  <si>
    <r>
      <rPr>
        <sz val="11"/>
        <rFont val="Calibri"/>
        <family val="2"/>
      </rPr>
      <t>5801.90.45.00</t>
    </r>
  </si>
  <si>
    <r>
      <rPr>
        <sz val="11"/>
        <rFont val="Calibri"/>
        <family val="2"/>
      </rPr>
      <t>5801.90.46.00</t>
    </r>
  </si>
  <si>
    <r>
      <rPr>
        <sz val="11"/>
        <rFont val="Calibri"/>
        <family val="2"/>
      </rPr>
      <t>5801.90.49.00</t>
    </r>
  </si>
  <si>
    <r>
      <rPr>
        <sz val="11"/>
        <rFont val="Calibri"/>
        <family val="2"/>
      </rPr>
      <t>5801.90.80.10</t>
    </r>
  </si>
  <si>
    <r>
      <rPr>
        <sz val="11"/>
        <rFont val="Calibri"/>
        <family val="2"/>
      </rPr>
      <t>5801.90.80.20</t>
    </r>
  </si>
  <si>
    <r>
      <rPr>
        <sz val="11"/>
        <rFont val="Calibri"/>
        <family val="2"/>
      </rPr>
      <t>5801.90.80.90</t>
    </r>
  </si>
  <si>
    <r>
      <rPr>
        <sz val="12"/>
        <rFont val="Calibri"/>
        <family val="2"/>
      </rPr>
      <t>2601.11.00.00</t>
    </r>
  </si>
  <si>
    <r>
      <rPr>
        <sz val="11"/>
        <rFont val="Arial"/>
        <family val="2"/>
      </rPr>
      <t>– – Non agglomérés</t>
    </r>
  </si>
  <si>
    <r>
      <rPr>
        <sz val="12"/>
        <rFont val="Calibri"/>
        <family val="2"/>
      </rPr>
      <t>2601.12.00.00</t>
    </r>
  </si>
  <si>
    <r>
      <rPr>
        <sz val="11"/>
        <rFont val="Arial"/>
        <family val="2"/>
      </rPr>
      <t>– – Agglomérés</t>
    </r>
  </si>
  <si>
    <r>
      <rPr>
        <sz val="12"/>
        <rFont val="Calibri"/>
        <family val="2"/>
      </rPr>
      <t>2601.20.00.00</t>
    </r>
  </si>
  <si>
    <r>
      <rPr>
        <sz val="11"/>
        <rFont val="Arial"/>
        <family val="2"/>
      </rPr>
      <t>–Pyrites de fer grillées (cendres de pyrites)</t>
    </r>
  </si>
  <si>
    <r>
      <rPr>
        <sz val="12"/>
        <rFont val="Calibri"/>
        <family val="2"/>
      </rPr>
      <t>2602.00.00.00</t>
    </r>
  </si>
  <si>
    <r>
      <rPr>
        <sz val="11"/>
        <rFont val="Arial"/>
        <family val="2"/>
      </rPr>
      <t>Minerais de manganèse et leurs concentrés, y compris les minerais de manganèse ferrugineux et leurs concentrés d’une teneur en manganèse de 20% ou plus en poids, sur produit sec</t>
    </r>
  </si>
  <si>
    <r>
      <rPr>
        <sz val="12"/>
        <rFont val="Calibri"/>
        <family val="2"/>
      </rPr>
      <t>2603.00.00.00</t>
    </r>
  </si>
  <si>
    <r>
      <rPr>
        <sz val="10"/>
        <rFont val="Arial"/>
        <family val="2"/>
      </rPr>
      <t>Minerais de cuivre et leurs concentrés</t>
    </r>
  </si>
  <si>
    <r>
      <rPr>
        <sz val="12"/>
        <rFont val="Calibri"/>
        <family val="2"/>
      </rPr>
      <t>2608.00.00.00</t>
    </r>
  </si>
  <si>
    <r>
      <rPr>
        <sz val="10"/>
        <rFont val="Arial"/>
        <family val="2"/>
      </rPr>
      <t>Minerais de zinc et leurs concentrés</t>
    </r>
  </si>
  <si>
    <r>
      <rPr>
        <sz val="12"/>
        <rFont val="Calibri"/>
        <family val="2"/>
      </rPr>
      <t>2609.00.00.00</t>
    </r>
  </si>
  <si>
    <r>
      <rPr>
        <sz val="10"/>
        <rFont val="Arial"/>
        <family val="2"/>
      </rPr>
      <t>Minerais d’étain et leurs concentrés</t>
    </r>
  </si>
  <si>
    <r>
      <rPr>
        <sz val="12"/>
        <rFont val="Calibri"/>
        <family val="2"/>
      </rPr>
      <t>2610.00.00.00</t>
    </r>
  </si>
  <si>
    <r>
      <rPr>
        <sz val="10"/>
        <rFont val="Arial"/>
        <family val="2"/>
      </rPr>
      <t>Minerais de chrome et leurs concentrés</t>
    </r>
  </si>
  <si>
    <r>
      <rPr>
        <sz val="12"/>
        <rFont val="Calibri"/>
        <family val="2"/>
      </rPr>
      <t>2902.90.00.90</t>
    </r>
  </si>
  <si>
    <r>
      <rPr>
        <sz val="12"/>
        <rFont val="Calibri"/>
        <family val="2"/>
      </rPr>
      <t>2903.11.00.10</t>
    </r>
  </si>
  <si>
    <r>
      <rPr>
        <sz val="11"/>
        <rFont val="Arial"/>
        <family val="2"/>
      </rPr>
      <t>– – – chlorure de méthyle</t>
    </r>
  </si>
  <si>
    <r>
      <rPr>
        <sz val="12"/>
        <rFont val="Calibri"/>
        <family val="2"/>
      </rPr>
      <t>2903.11.00.90</t>
    </r>
  </si>
  <si>
    <r>
      <rPr>
        <sz val="11"/>
        <rFont val="Arial"/>
        <family val="2"/>
      </rPr>
      <t>– – – chlorure d'éthyle</t>
    </r>
  </si>
  <si>
    <r>
      <rPr>
        <sz val="12"/>
        <rFont val="Calibri"/>
        <family val="2"/>
      </rPr>
      <t>2903.12.00.00</t>
    </r>
  </si>
  <si>
    <r>
      <rPr>
        <sz val="11"/>
        <rFont val="Arial"/>
        <family val="2"/>
      </rPr>
      <t>– – Dichlorométhane (chlorure de méthylène)</t>
    </r>
  </si>
  <si>
    <r>
      <rPr>
        <sz val="12"/>
        <rFont val="Calibri"/>
        <family val="2"/>
      </rPr>
      <t>2903.13.00.00</t>
    </r>
  </si>
  <si>
    <r>
      <rPr>
        <sz val="11"/>
        <rFont val="Arial"/>
        <family val="2"/>
      </rPr>
      <t>– – Chloroforme (trichlorométhane)</t>
    </r>
  </si>
  <si>
    <r>
      <rPr>
        <sz val="12"/>
        <rFont val="Calibri"/>
        <family val="2"/>
      </rPr>
      <t>2903.14.00.00</t>
    </r>
  </si>
  <si>
    <r>
      <rPr>
        <sz val="11"/>
        <rFont val="Arial"/>
        <family val="2"/>
      </rPr>
      <t>– – Tétrachlorure de carbone</t>
    </r>
  </si>
  <si>
    <r>
      <rPr>
        <sz val="12"/>
        <rFont val="Calibri"/>
        <family val="2"/>
      </rPr>
      <t>2903.15.00.00</t>
    </r>
  </si>
  <si>
    <r>
      <rPr>
        <sz val="12"/>
        <rFont val="Calibri"/>
        <family val="2"/>
      </rPr>
      <t>2903.19.00.10</t>
    </r>
  </si>
  <si>
    <r>
      <rPr>
        <sz val="11"/>
        <rFont val="Arial"/>
        <family val="2"/>
      </rPr>
      <t>– – – 1,1,1 trichloroéthane (méthyle chloroforme)</t>
    </r>
  </si>
  <si>
    <r>
      <rPr>
        <sz val="12"/>
        <rFont val="Calibri"/>
        <family val="2"/>
      </rPr>
      <t>2903.19.00.20</t>
    </r>
  </si>
  <si>
    <r>
      <rPr>
        <sz val="11"/>
        <rFont val="Arial"/>
        <family val="2"/>
      </rPr>
      <t>– – – 1,2 dichloropropane (chlorure de propylène) et dichlorobutanes</t>
    </r>
  </si>
  <si>
    <r>
      <rPr>
        <sz val="12"/>
        <rFont val="Calibri"/>
        <family val="2"/>
      </rPr>
      <t>2903.19.00.90</t>
    </r>
  </si>
  <si>
    <r>
      <rPr>
        <sz val="12"/>
        <rFont val="Calibri"/>
        <family val="2"/>
      </rPr>
      <t>2903.21.00.00</t>
    </r>
  </si>
  <si>
    <r>
      <rPr>
        <sz val="11"/>
        <rFont val="Arial"/>
        <family val="2"/>
      </rPr>
      <t>– – Chlorure de vinyle (chloroéthylène)</t>
    </r>
  </si>
  <si>
    <r>
      <rPr>
        <sz val="12"/>
        <rFont val="Calibri"/>
        <family val="2"/>
      </rPr>
      <t>2903.22.00.00</t>
    </r>
  </si>
  <si>
    <r>
      <rPr>
        <sz val="11"/>
        <rFont val="Arial"/>
        <family val="2"/>
      </rPr>
      <t>– – Trichloroéthylène</t>
    </r>
  </si>
  <si>
    <r>
      <rPr>
        <sz val="12"/>
        <rFont val="Calibri"/>
        <family val="2"/>
      </rPr>
      <t>2903.23.00.00</t>
    </r>
  </si>
  <si>
    <r>
      <rPr>
        <sz val="11"/>
        <rFont val="Arial"/>
        <family val="2"/>
      </rPr>
      <t>– – Tétrachloroéthylène (perchloroéthylène)</t>
    </r>
  </si>
  <si>
    <r>
      <rPr>
        <sz val="12"/>
        <rFont val="Calibri"/>
        <family val="2"/>
      </rPr>
      <t>2903.29.00.00</t>
    </r>
  </si>
  <si>
    <r>
      <rPr>
        <sz val="12"/>
        <rFont val="Calibri"/>
        <family val="2"/>
      </rPr>
      <t>2905.11.00.00</t>
    </r>
  </si>
  <si>
    <r>
      <rPr>
        <sz val="11"/>
        <rFont val="Arial"/>
        <family val="2"/>
      </rPr>
      <t>– – Méthanol (alcool méthylique)</t>
    </r>
  </si>
  <si>
    <r>
      <rPr>
        <sz val="12"/>
        <rFont val="Calibri"/>
        <family val="2"/>
      </rPr>
      <t>2905.12.00.00</t>
    </r>
  </si>
  <si>
    <r>
      <rPr>
        <sz val="11"/>
        <rFont val="Arial"/>
        <family val="2"/>
      </rPr>
      <t>– – Propane– 1– ol (alcool propylique) et propane– 2– ol (alcool isopro pylique)</t>
    </r>
  </si>
  <si>
    <r>
      <rPr>
        <sz val="12"/>
        <rFont val="Calibri"/>
        <family val="2"/>
      </rPr>
      <t>2905.13.00.00</t>
    </r>
  </si>
  <si>
    <r>
      <rPr>
        <sz val="11"/>
        <rFont val="Arial"/>
        <family val="2"/>
      </rPr>
      <t>– – Butane– 1– ol (alcool n– butylique)</t>
    </r>
  </si>
  <si>
    <r>
      <rPr>
        <sz val="12"/>
        <rFont val="Calibri"/>
        <family val="2"/>
      </rPr>
      <t>2905.14.00.10</t>
    </r>
  </si>
  <si>
    <r>
      <rPr>
        <sz val="11"/>
        <rFont val="Arial"/>
        <family val="2"/>
      </rPr>
      <t>– – – alcool butylique tertiaire</t>
    </r>
  </si>
  <si>
    <r>
      <rPr>
        <sz val="12"/>
        <rFont val="Calibri"/>
        <family val="2"/>
      </rPr>
      <t>2905.14.00.90</t>
    </r>
  </si>
  <si>
    <r>
      <rPr>
        <sz val="11"/>
        <rFont val="Arial"/>
        <family val="2"/>
      </rPr>
      <t>– – – autres alcools butyliques</t>
    </r>
  </si>
  <si>
    <r>
      <rPr>
        <sz val="12"/>
        <rFont val="Calibri"/>
        <family val="2"/>
      </rPr>
      <t>2905.16.00.10</t>
    </r>
  </si>
  <si>
    <r>
      <rPr>
        <sz val="11"/>
        <rFont val="Arial"/>
        <family val="2"/>
      </rPr>
      <t>– – – 2– éthyl– 1– hexanol (isomère de l'octanol)</t>
    </r>
  </si>
  <si>
    <r>
      <rPr>
        <sz val="12"/>
        <rFont val="Calibri"/>
        <family val="2"/>
      </rPr>
      <t>2905.16.00.90</t>
    </r>
  </si>
  <si>
    <r>
      <rPr>
        <sz val="12"/>
        <rFont val="Calibri"/>
        <family val="2"/>
      </rPr>
      <t>2905.22.00.10</t>
    </r>
  </si>
  <si>
    <r>
      <rPr>
        <sz val="11"/>
        <rFont val="Arial"/>
        <family val="2"/>
      </rPr>
      <t>– – – géraniol et citronellol</t>
    </r>
  </si>
  <si>
    <r>
      <rPr>
        <sz val="12"/>
        <rFont val="Calibri"/>
        <family val="2"/>
      </rPr>
      <t>2905.22.00.20</t>
    </r>
  </si>
  <si>
    <r>
      <rPr>
        <sz val="11"/>
        <rFont val="Arial"/>
        <family val="2"/>
      </rPr>
      <t>– – – linalol, rhodinol, nérol et vétirol</t>
    </r>
  </si>
  <si>
    <r>
      <rPr>
        <sz val="12"/>
        <rFont val="Calibri"/>
        <family val="2"/>
      </rPr>
      <t>2905.22.00.90</t>
    </r>
  </si>
  <si>
    <r>
      <rPr>
        <sz val="12"/>
        <rFont val="Calibri"/>
        <family val="2"/>
      </rPr>
      <t>2905.29.10.00</t>
    </r>
  </si>
  <si>
    <r>
      <rPr>
        <sz val="12"/>
        <rFont val="Calibri"/>
        <family val="2"/>
      </rPr>
      <t>2905.29.90.10</t>
    </r>
  </si>
  <si>
    <r>
      <rPr>
        <sz val="11"/>
        <rFont val="Arial"/>
        <family val="2"/>
      </rPr>
      <t>– – – – alcool oléique</t>
    </r>
  </si>
  <si>
    <r>
      <rPr>
        <sz val="12"/>
        <rFont val="Calibri"/>
        <family val="2"/>
      </rPr>
      <t>2905.29.90.20</t>
    </r>
  </si>
  <si>
    <r>
      <rPr>
        <sz val="11"/>
        <rFont val="Arial"/>
        <family val="2"/>
      </rPr>
      <t>– – – – alcool allylique</t>
    </r>
  </si>
  <si>
    <r>
      <rPr>
        <sz val="12"/>
        <rFont val="Calibri"/>
        <family val="2"/>
      </rPr>
      <t>2905.29.90.90</t>
    </r>
  </si>
  <si>
    <r>
      <rPr>
        <sz val="12"/>
        <rFont val="Calibri"/>
        <family val="2"/>
      </rPr>
      <t>2905.39.10.00</t>
    </r>
  </si>
  <si>
    <r>
      <rPr>
        <sz val="12"/>
        <rFont val="Calibri"/>
        <family val="2"/>
      </rPr>
      <t>2905.39.90.10</t>
    </r>
  </si>
  <si>
    <r>
      <rPr>
        <sz val="11"/>
        <rFont val="Arial"/>
        <family val="2"/>
      </rPr>
      <t>– – – – hexylèneglycol</t>
    </r>
  </si>
  <si>
    <r>
      <rPr>
        <sz val="12"/>
        <rFont val="Calibri"/>
        <family val="2"/>
      </rPr>
      <t>2905.39.90.90</t>
    </r>
  </si>
  <si>
    <r>
      <rPr>
        <sz val="11"/>
        <rFont val="Arial"/>
        <family val="2"/>
      </rPr>
      <t>– – – – autres diols</t>
    </r>
  </si>
  <si>
    <r>
      <rPr>
        <sz val="12"/>
        <rFont val="Calibri"/>
        <family val="2"/>
      </rPr>
      <t>2905.42.00.00</t>
    </r>
  </si>
  <si>
    <r>
      <rPr>
        <sz val="11"/>
        <rFont val="Arial"/>
        <family val="2"/>
      </rPr>
      <t>– – Pentaérythritol (pentaérythrite)</t>
    </r>
  </si>
  <si>
    <r>
      <rPr>
        <sz val="12"/>
        <rFont val="Calibri"/>
        <family val="2"/>
      </rPr>
      <t>2905.43.00.00</t>
    </r>
  </si>
  <si>
    <r>
      <rPr>
        <sz val="11"/>
        <rFont val="Arial"/>
        <family val="2"/>
      </rPr>
      <t>– – Mannitol</t>
    </r>
  </si>
  <si>
    <r>
      <rPr>
        <sz val="12"/>
        <rFont val="Calibri"/>
        <family val="2"/>
      </rPr>
      <t>2905.44.00.10</t>
    </r>
  </si>
  <si>
    <r>
      <rPr>
        <sz val="11"/>
        <rFont val="Arial"/>
        <family val="2"/>
      </rPr>
      <t>– – – en solution aqueuse</t>
    </r>
  </si>
  <si>
    <r>
      <rPr>
        <sz val="12"/>
        <rFont val="Calibri"/>
        <family val="2"/>
      </rPr>
      <t>2905.44.00.90</t>
    </r>
  </si>
  <si>
    <r>
      <rPr>
        <sz val="12"/>
        <rFont val="Calibri"/>
        <family val="2"/>
      </rPr>
      <t>2905.49.10.00</t>
    </r>
  </si>
  <si>
    <r>
      <rPr>
        <sz val="11"/>
        <rFont val="Arial"/>
        <family val="2"/>
      </rPr>
      <t>– – – hydrate de chloral</t>
    </r>
  </si>
  <si>
    <r>
      <rPr>
        <sz val="12"/>
        <rFont val="Calibri"/>
        <family val="2"/>
      </rPr>
      <t>2905.49.20.00</t>
    </r>
  </si>
  <si>
    <r>
      <rPr>
        <sz val="12"/>
        <rFont val="Calibri"/>
        <family val="2"/>
      </rPr>
      <t>2905.49.30.00</t>
    </r>
  </si>
  <si>
    <r>
      <rPr>
        <sz val="10"/>
        <rFont val="Arial"/>
        <family val="2"/>
      </rPr>
      <t>esters de composés à fonction acide du 29.04 avec le glycérol</t>
    </r>
  </si>
  <si>
    <r>
      <rPr>
        <sz val="12"/>
        <rFont val="Calibri"/>
        <family val="2"/>
      </rPr>
      <t>2905.49.90.10</t>
    </r>
  </si>
  <si>
    <r>
      <rPr>
        <sz val="11"/>
        <rFont val="Arial"/>
        <family val="2"/>
      </rPr>
      <t>– – – – triols et autres tétrols</t>
    </r>
  </si>
  <si>
    <r>
      <rPr>
        <sz val="12"/>
        <rFont val="Calibri"/>
        <family val="2"/>
      </rPr>
      <t>2905.49.90.90</t>
    </r>
  </si>
  <si>
    <r>
      <rPr>
        <sz val="11"/>
        <rFont val="Arial"/>
        <family val="2"/>
      </rPr>
      <t>– – – – autres polyalcools</t>
    </r>
  </si>
  <si>
    <r>
      <rPr>
        <sz val="12"/>
        <rFont val="Calibri"/>
        <family val="2"/>
      </rPr>
      <t>2905.59.10.00</t>
    </r>
  </si>
  <si>
    <r>
      <rPr>
        <sz val="11"/>
        <rFont val="Arial"/>
        <family val="2"/>
      </rPr>
      <t>– – – d'hydrate de chloral</t>
    </r>
  </si>
  <si>
    <r>
      <rPr>
        <sz val="12"/>
        <rFont val="Calibri"/>
        <family val="2"/>
      </rPr>
      <t>2905.59.20.00</t>
    </r>
  </si>
  <si>
    <r>
      <rPr>
        <sz val="11"/>
        <rFont val="Arial"/>
        <family val="2"/>
      </rPr>
      <t>– – – d'alcoolates métalliques</t>
    </r>
  </si>
  <si>
    <r>
      <rPr>
        <sz val="12"/>
        <rFont val="Calibri"/>
        <family val="2"/>
      </rPr>
      <t>2906.11.00.00</t>
    </r>
  </si>
  <si>
    <r>
      <rPr>
        <sz val="11"/>
        <rFont val="Arial"/>
        <family val="2"/>
      </rPr>
      <t>– – Menthol</t>
    </r>
  </si>
  <si>
    <r>
      <rPr>
        <sz val="12"/>
        <rFont val="Calibri"/>
        <family val="2"/>
      </rPr>
      <t>2906.12.00.00</t>
    </r>
  </si>
  <si>
    <r>
      <rPr>
        <sz val="11"/>
        <rFont val="Arial"/>
        <family val="2"/>
      </rPr>
      <t>– – Cyclohexanol, méthylcyclohexanols et diméthylcyclohexanols</t>
    </r>
  </si>
  <si>
    <r>
      <rPr>
        <sz val="12"/>
        <rFont val="Calibri"/>
        <family val="2"/>
      </rPr>
      <t>2909.11.00.00</t>
    </r>
  </si>
  <si>
    <r>
      <rPr>
        <sz val="11"/>
        <rFont val="Arial"/>
        <family val="2"/>
      </rPr>
      <t>– – Ether diéthylique (oxyde de diéthyle)</t>
    </r>
  </si>
  <si>
    <r>
      <rPr>
        <sz val="12"/>
        <rFont val="Calibri"/>
        <family val="2"/>
      </rPr>
      <t>2909.19.00.10</t>
    </r>
  </si>
  <si>
    <r>
      <rPr>
        <sz val="11"/>
        <rFont val="Arial"/>
        <family val="2"/>
      </rPr>
      <t>– – – oxyde d'éthyle (éther éthylique) ; oxyde d'éthyle dichloré</t>
    </r>
  </si>
  <si>
    <r>
      <rPr>
        <sz val="12"/>
        <rFont val="Calibri"/>
        <family val="2"/>
      </rPr>
      <t>2909.19.00.90</t>
    </r>
  </si>
  <si>
    <r>
      <rPr>
        <sz val="12"/>
        <rFont val="Calibri"/>
        <family val="2"/>
      </rPr>
      <t>2909.20.00.00</t>
    </r>
  </si>
  <si>
    <r>
      <rPr>
        <sz val="11"/>
        <rFont val="Arial"/>
        <family val="2"/>
      </rPr>
      <t>– Ethers cyclaniques, cycléniques, cyclo– terpéniques et leurs dérivés halogénés, sulfonés, nitrés ou nitrosés</t>
    </r>
  </si>
  <si>
    <r>
      <rPr>
        <sz val="12"/>
        <rFont val="Calibri"/>
        <family val="2"/>
      </rPr>
      <t>2909.30.00.10</t>
    </r>
  </si>
  <si>
    <r>
      <rPr>
        <sz val="11"/>
        <rFont val="Arial"/>
        <family val="2"/>
      </rPr>
      <t>– – – éthers méthyliques des dinitrobutylmétacrésols (musc ambrette)</t>
    </r>
  </si>
  <si>
    <r>
      <rPr>
        <sz val="12"/>
        <rFont val="Calibri"/>
        <family val="2"/>
      </rPr>
      <t>2909.30.00.20</t>
    </r>
  </si>
  <si>
    <r>
      <rPr>
        <sz val="11"/>
        <rFont val="Arial"/>
        <family val="2"/>
      </rPr>
      <t>– – – oxyde de phényle</t>
    </r>
  </si>
  <si>
    <r>
      <rPr>
        <sz val="12"/>
        <rFont val="Calibri"/>
        <family val="2"/>
      </rPr>
      <t>2909.30.00.30</t>
    </r>
  </si>
  <si>
    <r>
      <rPr>
        <sz val="11"/>
        <rFont val="Arial"/>
        <family val="2"/>
      </rPr>
      <t>– – – mono– et dinitrophénétols</t>
    </r>
  </si>
  <si>
    <r>
      <rPr>
        <sz val="12"/>
        <rFont val="Calibri"/>
        <family val="2"/>
      </rPr>
      <t>2909.30.00.40</t>
    </r>
  </si>
  <si>
    <r>
      <rPr>
        <sz val="11"/>
        <rFont val="Arial"/>
        <family val="2"/>
      </rPr>
      <t>– – – anéthol</t>
    </r>
  </si>
  <si>
    <r>
      <rPr>
        <sz val="12"/>
        <rFont val="Calibri"/>
        <family val="2"/>
      </rPr>
      <t>2909.30.00.90</t>
    </r>
  </si>
  <si>
    <r>
      <rPr>
        <sz val="12"/>
        <rFont val="Calibri"/>
        <family val="2"/>
      </rPr>
      <t>2909.41.00.00</t>
    </r>
  </si>
  <si>
    <r>
      <rPr>
        <sz val="11"/>
        <rFont val="Arial"/>
        <family val="2"/>
      </rPr>
      <t>– – 2,2'– Oxydiéthanol (diéthylène glycol)</t>
    </r>
  </si>
  <si>
    <r>
      <rPr>
        <sz val="12"/>
        <rFont val="Calibri"/>
        <family val="2"/>
      </rPr>
      <t>2909.43.00.00</t>
    </r>
  </si>
  <si>
    <r>
      <rPr>
        <sz val="11"/>
        <rFont val="Arial"/>
        <family val="2"/>
      </rPr>
      <t>– – Ethers monobutyliques de l'éthylène glycol ou du diéthylène glycol</t>
    </r>
  </si>
  <si>
    <r>
      <rPr>
        <sz val="12"/>
        <rFont val="Calibri"/>
        <family val="2"/>
      </rPr>
      <t>2909.50.00.10</t>
    </r>
  </si>
  <si>
    <r>
      <rPr>
        <sz val="11"/>
        <rFont val="Arial"/>
        <family val="2"/>
      </rPr>
      <t>– – – gaiacol,sulfogaiacolate de potassium</t>
    </r>
  </si>
  <si>
    <r>
      <rPr>
        <sz val="12"/>
        <rFont val="Calibri"/>
        <family val="2"/>
      </rPr>
      <t>2910.10.00.00</t>
    </r>
  </si>
  <si>
    <r>
      <rPr>
        <sz val="11"/>
        <rFont val="Arial"/>
        <family val="2"/>
      </rPr>
      <t>– Oxiranne (oxyde d'éthylène)</t>
    </r>
  </si>
  <si>
    <r>
      <rPr>
        <sz val="12"/>
        <rFont val="Calibri"/>
        <family val="2"/>
      </rPr>
      <t>2910.20.00.00</t>
    </r>
  </si>
  <si>
    <r>
      <rPr>
        <sz val="11"/>
        <rFont val="Arial"/>
        <family val="2"/>
      </rPr>
      <t>– Méthyloxiranne (oxyde de propylène)</t>
    </r>
  </si>
  <si>
    <r>
      <rPr>
        <sz val="12"/>
        <rFont val="Calibri"/>
        <family val="2"/>
      </rPr>
      <t>2910.30.00.00</t>
    </r>
  </si>
  <si>
    <r>
      <rPr>
        <sz val="11"/>
        <rFont val="Arial"/>
        <family val="2"/>
      </rPr>
      <t>– 1– Chloro– 2,3– époxypropane (épichlorhydrine)</t>
    </r>
  </si>
  <si>
    <r>
      <rPr>
        <sz val="12"/>
        <rFont val="Calibri"/>
        <family val="2"/>
      </rPr>
      <t>2911.00.00.10</t>
    </r>
  </si>
  <si>
    <r>
      <rPr>
        <sz val="11"/>
        <rFont val="Arial"/>
        <family val="2"/>
      </rPr>
      <t>– – – pipéronylbultoxyde</t>
    </r>
  </si>
  <si>
    <r>
      <rPr>
        <sz val="12"/>
        <rFont val="Calibri"/>
        <family val="2"/>
      </rPr>
      <t>2911.00.00.90</t>
    </r>
  </si>
  <si>
    <r>
      <rPr>
        <sz val="12"/>
        <rFont val="Calibri"/>
        <family val="2"/>
      </rPr>
      <t>2912.11.00.00</t>
    </r>
  </si>
  <si>
    <r>
      <rPr>
        <sz val="11"/>
        <rFont val="Arial"/>
        <family val="2"/>
      </rPr>
      <t>– – Méthanal (formaldéhyde)</t>
    </r>
  </si>
  <si>
    <r>
      <rPr>
        <sz val="12"/>
        <rFont val="Calibri"/>
        <family val="2"/>
      </rPr>
      <t>2912.12.00.00</t>
    </r>
  </si>
  <si>
    <r>
      <rPr>
        <sz val="11"/>
        <rFont val="Arial"/>
        <family val="2"/>
      </rPr>
      <t>– – Ethanal (acétaldéhyde)</t>
    </r>
  </si>
  <si>
    <r>
      <rPr>
        <sz val="12"/>
        <rFont val="Calibri"/>
        <family val="2"/>
      </rPr>
      <t>2912.19.00.10</t>
    </r>
  </si>
  <si>
    <r>
      <rPr>
        <sz val="11"/>
        <rFont val="Arial"/>
        <family val="2"/>
      </rPr>
      <t>– – – citral et citronellal</t>
    </r>
  </si>
  <si>
    <r>
      <rPr>
        <sz val="12"/>
        <rFont val="Calibri"/>
        <family val="2"/>
      </rPr>
      <t>2912.19.00.20</t>
    </r>
  </si>
  <si>
    <r>
      <rPr>
        <sz val="11"/>
        <rFont val="Arial"/>
        <family val="2"/>
      </rPr>
      <t>– – – aldéhyde heptylique (oenanthal)</t>
    </r>
  </si>
  <si>
    <r>
      <rPr>
        <sz val="12"/>
        <rFont val="Calibri"/>
        <family val="2"/>
      </rPr>
      <t>2912.19.00.90</t>
    </r>
  </si>
  <si>
    <r>
      <rPr>
        <sz val="12"/>
        <rFont val="Calibri"/>
        <family val="2"/>
      </rPr>
      <t>2914.40.10.00</t>
    </r>
  </si>
  <si>
    <r>
      <rPr>
        <sz val="11"/>
        <rFont val="Arial"/>
        <family val="2"/>
      </rPr>
      <t>– – – 4– Hydroxy– 4– méthylpentane– 2– one (diacétone alcool)</t>
    </r>
  </si>
  <si>
    <r>
      <rPr>
        <sz val="12"/>
        <rFont val="Calibri"/>
        <family val="2"/>
      </rPr>
      <t>2914.40.90.10</t>
    </r>
  </si>
  <si>
    <r>
      <rPr>
        <sz val="11"/>
        <rFont val="Arial"/>
        <family val="2"/>
      </rPr>
      <t>– – – – acycliques, cyclaniques,cycléniques et cycloterpeniques</t>
    </r>
  </si>
  <si>
    <r>
      <rPr>
        <sz val="12"/>
        <rFont val="Calibri"/>
        <family val="2"/>
      </rPr>
      <t>2914.40.90.90</t>
    </r>
  </si>
  <si>
    <r>
      <rPr>
        <sz val="11"/>
        <rFont val="Arial"/>
        <family val="2"/>
      </rPr>
      <t>– – – – aromatiques</t>
    </r>
  </si>
  <si>
    <r>
      <rPr>
        <sz val="12"/>
        <rFont val="Calibri"/>
        <family val="2"/>
      </rPr>
      <t>2914.61.00.00</t>
    </r>
  </si>
  <si>
    <r>
      <rPr>
        <sz val="11"/>
        <rFont val="Arial"/>
        <family val="2"/>
      </rPr>
      <t>– – Anthraquinone</t>
    </r>
  </si>
  <si>
    <r>
      <rPr>
        <sz val="12"/>
        <rFont val="Calibri"/>
        <family val="2"/>
      </rPr>
      <t>2914.69.00.10</t>
    </r>
  </si>
  <si>
    <r>
      <rPr>
        <sz val="11"/>
        <rFont val="Arial"/>
        <family val="2"/>
      </rPr>
      <t>– – – parabenzoquinone</t>
    </r>
  </si>
  <si>
    <r>
      <rPr>
        <sz val="12"/>
        <rFont val="Calibri"/>
        <family val="2"/>
      </rPr>
      <t>2914.69.00.30</t>
    </r>
  </si>
  <si>
    <r>
      <rPr>
        <sz val="11"/>
        <rFont val="Arial"/>
        <family val="2"/>
      </rPr>
      <t>– – – benzanthrone</t>
    </r>
  </si>
  <si>
    <r>
      <rPr>
        <sz val="12"/>
        <rFont val="Calibri"/>
        <family val="2"/>
      </rPr>
      <t>2914.69.00.90</t>
    </r>
  </si>
  <si>
    <r>
      <rPr>
        <sz val="12"/>
        <rFont val="Calibri"/>
        <family val="2"/>
      </rPr>
      <t>2914.70.00.10</t>
    </r>
  </si>
  <si>
    <r>
      <rPr>
        <sz val="11"/>
        <rFont val="Arial"/>
        <family val="2"/>
      </rPr>
      <t>– – – musc cétone</t>
    </r>
  </si>
  <si>
    <r>
      <rPr>
        <sz val="12"/>
        <rFont val="Calibri"/>
        <family val="2"/>
      </rPr>
      <t>2914.70.00.20</t>
    </r>
  </si>
  <si>
    <r>
      <rPr>
        <sz val="11"/>
        <rFont val="Arial"/>
        <family val="2"/>
      </rPr>
      <t>– – – bromure de camphre</t>
    </r>
  </si>
  <si>
    <r>
      <rPr>
        <sz val="12"/>
        <rFont val="Calibri"/>
        <family val="2"/>
      </rPr>
      <t>2914.70.00.90</t>
    </r>
  </si>
  <si>
    <r>
      <rPr>
        <sz val="12"/>
        <rFont val="Calibri"/>
        <family val="2"/>
      </rPr>
      <t>2915.13.00.00</t>
    </r>
  </si>
  <si>
    <r>
      <rPr>
        <sz val="11"/>
        <rFont val="Arial"/>
        <family val="2"/>
      </rPr>
      <t>– – Esters de l'acide formique</t>
    </r>
  </si>
  <si>
    <r>
      <rPr>
        <sz val="12"/>
        <rFont val="Calibri"/>
        <family val="2"/>
      </rPr>
      <t>2915.21.00.10</t>
    </r>
  </si>
  <si>
    <r>
      <rPr>
        <sz val="11"/>
        <rFont val="Arial"/>
        <family val="2"/>
      </rPr>
      <t>– – – acide pyroligneux</t>
    </r>
  </si>
  <si>
    <r>
      <rPr>
        <sz val="12"/>
        <rFont val="Calibri"/>
        <family val="2"/>
      </rPr>
      <t>2918.12.00.00</t>
    </r>
  </si>
  <si>
    <r>
      <rPr>
        <sz val="11"/>
        <rFont val="Arial"/>
        <family val="2"/>
      </rPr>
      <t>– – Acide tartrique</t>
    </r>
  </si>
  <si>
    <r>
      <rPr>
        <sz val="12"/>
        <rFont val="Calibri"/>
        <family val="2"/>
      </rPr>
      <t>2918.13.00.10</t>
    </r>
  </si>
  <si>
    <r>
      <rPr>
        <sz val="11"/>
        <rFont val="Arial"/>
        <family val="2"/>
      </rPr>
      <t>– – – tartrate de calcium brut</t>
    </r>
  </si>
  <si>
    <r>
      <rPr>
        <sz val="12"/>
        <rFont val="Calibri"/>
        <family val="2"/>
      </rPr>
      <t>2918.29.90.60</t>
    </r>
  </si>
  <si>
    <r>
      <rPr>
        <sz val="11"/>
        <rFont val="Arial"/>
        <family val="2"/>
      </rPr>
      <t>– – – – acide acétylsalicylique, ses sels et ses esters</t>
    </r>
  </si>
  <si>
    <r>
      <rPr>
        <sz val="12"/>
        <rFont val="Calibri"/>
        <family val="2"/>
      </rPr>
      <t>2918.30.00.10</t>
    </r>
  </si>
  <si>
    <r>
      <rPr>
        <sz val="11"/>
        <rFont val="Arial"/>
        <family val="2"/>
      </rPr>
      <t>– – – acide déhydrocholique et ses sels</t>
    </r>
  </si>
  <si>
    <r>
      <rPr>
        <sz val="12"/>
        <rFont val="Calibri"/>
        <family val="2"/>
      </rPr>
      <t>2918.30.00.20</t>
    </r>
  </si>
  <si>
    <r>
      <rPr>
        <sz val="11"/>
        <rFont val="Arial"/>
        <family val="2"/>
      </rPr>
      <t>– – – acétylacétate d'éthyle et ses sels</t>
    </r>
  </si>
  <si>
    <r>
      <rPr>
        <sz val="12"/>
        <rFont val="Calibri"/>
        <family val="2"/>
      </rPr>
      <t>2918.30.00.30</t>
    </r>
  </si>
  <si>
    <r>
      <rPr>
        <sz val="11"/>
        <rFont val="Arial"/>
        <family val="2"/>
      </rPr>
      <t>– – – acide acétylacétique et ses sels</t>
    </r>
  </si>
  <si>
    <r>
      <rPr>
        <sz val="12"/>
        <rFont val="Calibri"/>
        <family val="2"/>
      </rPr>
      <t>2918.30.00.90</t>
    </r>
  </si>
  <si>
    <r>
      <rPr>
        <sz val="12"/>
        <rFont val="Calibri"/>
        <family val="2"/>
      </rPr>
      <t>2920.90.10.10</t>
    </r>
  </si>
  <si>
    <r>
      <rPr>
        <sz val="11"/>
        <rFont val="Arial"/>
        <family val="2"/>
      </rPr>
      <t>– – – – dinitroglycol, hexanitromannitol</t>
    </r>
  </si>
  <si>
    <r>
      <rPr>
        <sz val="12"/>
        <rFont val="Calibri"/>
        <family val="2"/>
      </rPr>
      <t>2920.90.10.30</t>
    </r>
  </si>
  <si>
    <r>
      <rPr>
        <sz val="11"/>
        <rFont val="Arial"/>
        <family val="2"/>
      </rPr>
      <t>– – – – dinitrodiéthylènèglycol</t>
    </r>
  </si>
  <si>
    <r>
      <rPr>
        <sz val="12"/>
        <rFont val="Calibri"/>
        <family val="2"/>
      </rPr>
      <t>2920.90.10.90</t>
    </r>
  </si>
  <si>
    <r>
      <rPr>
        <sz val="12"/>
        <rFont val="Calibri"/>
        <family val="2"/>
      </rPr>
      <t>2920.90.90.11</t>
    </r>
  </si>
  <si>
    <r>
      <rPr>
        <sz val="11"/>
        <rFont val="Arial"/>
        <family val="2"/>
      </rPr>
      <t>– – – – – sulfates d'alcools gras en C6 et au–dessus</t>
    </r>
  </si>
  <si>
    <r>
      <rPr>
        <sz val="12"/>
        <rFont val="Calibri"/>
        <family val="2"/>
      </rPr>
      <t>2920.90.90.19</t>
    </r>
  </si>
  <si>
    <r>
      <rPr>
        <sz val="12"/>
        <rFont val="Calibri"/>
        <family val="2"/>
      </rPr>
      <t>2920.90.90.21</t>
    </r>
  </si>
  <si>
    <r>
      <rPr>
        <sz val="11"/>
        <rFont val="Arial"/>
        <family val="2"/>
      </rPr>
      <t>– – – – – carbonate de gaïacol</t>
    </r>
  </si>
  <si>
    <r>
      <rPr>
        <sz val="12"/>
        <rFont val="Calibri"/>
        <family val="2"/>
      </rPr>
      <t>2920.90.90.29</t>
    </r>
  </si>
  <si>
    <r>
      <rPr>
        <sz val="12"/>
        <rFont val="Calibri"/>
        <family val="2"/>
      </rPr>
      <t>2920.90.90.31</t>
    </r>
  </si>
  <si>
    <r>
      <rPr>
        <sz val="11"/>
        <rFont val="Arial"/>
        <family val="2"/>
      </rPr>
      <t>– – – – – phosphite de triméthyle</t>
    </r>
  </si>
  <si>
    <r>
      <rPr>
        <sz val="12"/>
        <rFont val="Calibri"/>
        <family val="2"/>
      </rPr>
      <t>2920.90.90.32</t>
    </r>
  </si>
  <si>
    <r>
      <rPr>
        <sz val="11"/>
        <rFont val="Arial"/>
        <family val="2"/>
      </rPr>
      <t>– – – – – phosphite de triéthyle</t>
    </r>
  </si>
  <si>
    <r>
      <rPr>
        <sz val="12"/>
        <rFont val="Calibri"/>
        <family val="2"/>
      </rPr>
      <t>2920.90.90.33</t>
    </r>
  </si>
  <si>
    <r>
      <rPr>
        <sz val="11"/>
        <rFont val="Arial"/>
        <family val="2"/>
      </rPr>
      <t>– – – – – phosphite de diméthyle</t>
    </r>
  </si>
  <si>
    <r>
      <rPr>
        <sz val="12"/>
        <rFont val="Calibri"/>
        <family val="2"/>
      </rPr>
      <t>2920.90.90.39</t>
    </r>
  </si>
  <si>
    <r>
      <rPr>
        <sz val="11"/>
        <rFont val="Arial"/>
        <family val="2"/>
      </rPr>
      <t>– – – – – phosphite de diéthyle</t>
    </r>
  </si>
  <si>
    <r>
      <rPr>
        <sz val="12"/>
        <rFont val="Calibri"/>
        <family val="2"/>
      </rPr>
      <t>2920.90.90.91</t>
    </r>
  </si>
  <si>
    <r>
      <rPr>
        <sz val="11"/>
        <rFont val="Arial"/>
        <family val="2"/>
      </rPr>
      <t>– – – – – esters siliciques</t>
    </r>
  </si>
  <si>
    <r>
      <rPr>
        <sz val="12"/>
        <rFont val="Calibri"/>
        <family val="2"/>
      </rPr>
      <t>2920.90.90.99</t>
    </r>
  </si>
  <si>
    <r>
      <rPr>
        <sz val="12"/>
        <rFont val="Calibri"/>
        <family val="2"/>
      </rPr>
      <t>2933.91.00.13</t>
    </r>
  </si>
  <si>
    <r>
      <rPr>
        <sz val="11"/>
        <rFont val="Arial"/>
        <family val="2"/>
      </rPr>
      <t>– – – – chlordiazépoxide (DCI) et ses sels</t>
    </r>
  </si>
  <si>
    <r>
      <rPr>
        <sz val="12"/>
        <rFont val="Calibri"/>
        <family val="2"/>
      </rPr>
      <t>2933.91.00.14</t>
    </r>
  </si>
  <si>
    <r>
      <rPr>
        <sz val="11"/>
        <rFont val="Arial"/>
        <family val="2"/>
      </rPr>
      <t>– – – – clonazépam (DCI) et ses sels</t>
    </r>
  </si>
  <si>
    <r>
      <rPr>
        <sz val="12"/>
        <rFont val="Calibri"/>
        <family val="2"/>
      </rPr>
      <t>2933.91.00.15</t>
    </r>
  </si>
  <si>
    <r>
      <rPr>
        <sz val="11"/>
        <rFont val="Arial"/>
        <family val="2"/>
      </rPr>
      <t>– – – – clorazépate et ses sels</t>
    </r>
  </si>
  <si>
    <r>
      <rPr>
        <sz val="12"/>
        <rFont val="Calibri"/>
        <family val="2"/>
      </rPr>
      <t>2933.91.00.16</t>
    </r>
  </si>
  <si>
    <r>
      <rPr>
        <sz val="11"/>
        <rFont val="Arial"/>
        <family val="2"/>
      </rPr>
      <t>– – – – délorazépam (DCI) et ses sels</t>
    </r>
  </si>
  <si>
    <r>
      <rPr>
        <sz val="12"/>
        <rFont val="Calibri"/>
        <family val="2"/>
      </rPr>
      <t>2933.91.00.17</t>
    </r>
  </si>
  <si>
    <r>
      <rPr>
        <sz val="11"/>
        <rFont val="Arial"/>
        <family val="2"/>
      </rPr>
      <t>– – – – diazépam (DCI) et ses sels</t>
    </r>
  </si>
  <si>
    <r>
      <rPr>
        <sz val="12"/>
        <rFont val="Calibri"/>
        <family val="2"/>
      </rPr>
      <t>2933.91.00.18</t>
    </r>
  </si>
  <si>
    <r>
      <rPr>
        <sz val="11"/>
        <rFont val="Arial"/>
        <family val="2"/>
      </rPr>
      <t>– – – – estazolam (DCI) et ses sels</t>
    </r>
  </si>
  <si>
    <r>
      <rPr>
        <sz val="12"/>
        <rFont val="Calibri"/>
        <family val="2"/>
      </rPr>
      <t>2933.91.00.19</t>
    </r>
  </si>
  <si>
    <r>
      <rPr>
        <sz val="11"/>
        <rFont val="Arial"/>
        <family val="2"/>
      </rPr>
      <t>– – – – fludiazépam (DCI) et ses sels</t>
    </r>
  </si>
  <si>
    <r>
      <rPr>
        <sz val="12"/>
        <rFont val="Calibri"/>
        <family val="2"/>
      </rPr>
      <t>2933.91.00.21</t>
    </r>
  </si>
  <si>
    <r>
      <rPr>
        <sz val="11"/>
        <rFont val="Arial"/>
        <family val="2"/>
      </rPr>
      <t>– – – – flunitrazépam (DCI) et ses sels</t>
    </r>
  </si>
  <si>
    <r>
      <rPr>
        <sz val="12"/>
        <rFont val="Calibri"/>
        <family val="2"/>
      </rPr>
      <t>2933.91.00.22</t>
    </r>
  </si>
  <si>
    <r>
      <rPr>
        <sz val="11"/>
        <rFont val="Arial"/>
        <family val="2"/>
      </rPr>
      <t>– – – – flurazépam (DCI) et ses sels</t>
    </r>
  </si>
  <si>
    <r>
      <rPr>
        <sz val="12"/>
        <rFont val="Calibri"/>
        <family val="2"/>
      </rPr>
      <t>2933.99.00.20</t>
    </r>
  </si>
  <si>
    <r>
      <rPr>
        <sz val="11"/>
        <rFont val="Arial"/>
        <family val="2"/>
      </rPr>
      <t>– – – carbazole et ses sels</t>
    </r>
  </si>
  <si>
    <r>
      <rPr>
        <sz val="12"/>
        <rFont val="Calibri"/>
        <family val="2"/>
      </rPr>
      <t>2941.20.00.20</t>
    </r>
  </si>
  <si>
    <r>
      <rPr>
        <sz val="11"/>
        <rFont val="Arial"/>
        <family val="2"/>
      </rPr>
      <t>– – – dihydrostreptomycine</t>
    </r>
  </si>
  <si>
    <r>
      <rPr>
        <sz val="12"/>
        <rFont val="Calibri"/>
        <family val="2"/>
      </rPr>
      <t>2941.20.00.90</t>
    </r>
  </si>
  <si>
    <r>
      <rPr>
        <sz val="12"/>
        <rFont val="Calibri"/>
        <family val="2"/>
      </rPr>
      <t>2942.00.00.10</t>
    </r>
  </si>
  <si>
    <r>
      <rPr>
        <sz val="11"/>
        <rFont val="Arial"/>
        <family val="2"/>
      </rPr>
      <t>– – – acéto-arsénite de cuivre (vert de schweinfurt)</t>
    </r>
  </si>
  <si>
    <r>
      <rPr>
        <sz val="12"/>
        <rFont val="Calibri"/>
        <family val="2"/>
      </rPr>
      <t>2942.00.00.90</t>
    </r>
  </si>
  <si>
    <r>
      <rPr>
        <sz val="12"/>
        <rFont val="Calibri"/>
        <family val="2"/>
      </rPr>
      <t>3302.10.81.00</t>
    </r>
  </si>
  <si>
    <r>
      <rPr>
        <sz val="11"/>
        <rFont val="Arial"/>
        <family val="2"/>
      </rPr>
      <t>– – – – arômes de beurre .</t>
    </r>
  </si>
  <si>
    <r>
      <rPr>
        <sz val="12"/>
        <rFont val="Calibri"/>
        <family val="2"/>
      </rPr>
      <t>3302.10.89.00</t>
    </r>
  </si>
  <si>
    <r>
      <rPr>
        <sz val="12"/>
        <rFont val="Calibri"/>
        <family val="2"/>
      </rPr>
      <t>3304.99.00.90</t>
    </r>
  </si>
  <si>
    <r>
      <rPr>
        <sz val="12"/>
        <rFont val="Calibri"/>
        <family val="2"/>
      </rPr>
      <t>3305.10.00.00</t>
    </r>
  </si>
  <si>
    <r>
      <rPr>
        <sz val="11"/>
        <rFont val="Arial"/>
        <family val="2"/>
      </rPr>
      <t>– Shampooings</t>
    </r>
  </si>
  <si>
    <r>
      <rPr>
        <sz val="12"/>
        <rFont val="Calibri"/>
        <family val="2"/>
      </rPr>
      <t>3305.20.00.00</t>
    </r>
  </si>
  <si>
    <r>
      <rPr>
        <sz val="11"/>
        <rFont val="Arial"/>
        <family val="2"/>
      </rPr>
      <t>– Préparations pour l'ondulation ou le défrisage permanents</t>
    </r>
  </si>
  <si>
    <r>
      <rPr>
        <sz val="12"/>
        <rFont val="Calibri"/>
        <family val="2"/>
      </rPr>
      <t>3307.10.00.11</t>
    </r>
  </si>
  <si>
    <r>
      <rPr>
        <sz val="11"/>
        <rFont val="Arial"/>
        <family val="2"/>
      </rPr>
      <t>– – – – mousseuses</t>
    </r>
  </si>
  <si>
    <r>
      <rPr>
        <sz val="12"/>
        <rFont val="Calibri"/>
        <family val="2"/>
      </rPr>
      <t>3307.10.00.19</t>
    </r>
  </si>
  <si>
    <r>
      <rPr>
        <sz val="12"/>
        <rFont val="Calibri"/>
        <family val="2"/>
      </rPr>
      <t>3307.10.00.90</t>
    </r>
  </si>
  <si>
    <r>
      <rPr>
        <sz val="12"/>
        <rFont val="Calibri"/>
        <family val="2"/>
      </rPr>
      <t>3307.90.10.00</t>
    </r>
  </si>
  <si>
    <r>
      <rPr>
        <sz val="11"/>
        <rFont val="Arial"/>
        <family val="2"/>
      </rPr>
      <t>– – – fixées sur ouates textiles</t>
    </r>
  </si>
  <si>
    <r>
      <rPr>
        <sz val="12"/>
        <rFont val="Calibri"/>
        <family val="2"/>
      </rPr>
      <t>3307.90.20.00</t>
    </r>
  </si>
  <si>
    <r>
      <rPr>
        <sz val="11"/>
        <rFont val="Arial"/>
        <family val="2"/>
      </rPr>
      <t>– – – fixées sur feutres .</t>
    </r>
  </si>
  <si>
    <r>
      <rPr>
        <sz val="12"/>
        <rFont val="Calibri"/>
        <family val="2"/>
      </rPr>
      <t>3307.90.31.00</t>
    </r>
  </si>
  <si>
    <r>
      <rPr>
        <sz val="11"/>
        <rFont val="Arial"/>
        <family val="2"/>
      </rPr>
      <t>– – – – par enduction .</t>
    </r>
  </si>
  <si>
    <r>
      <rPr>
        <sz val="12"/>
        <rFont val="Calibri"/>
        <family val="2"/>
      </rPr>
      <t>3501.10.00.90</t>
    </r>
  </si>
  <si>
    <r>
      <rPr>
        <sz val="12"/>
        <rFont val="Calibri"/>
        <family val="2"/>
      </rPr>
      <t>3601.00.90.00</t>
    </r>
  </si>
  <si>
    <r>
      <rPr>
        <sz val="12"/>
        <rFont val="Calibri"/>
        <family val="2"/>
      </rPr>
      <t>3602.00.00.10</t>
    </r>
  </si>
  <si>
    <r>
      <rPr>
        <sz val="11"/>
        <rFont val="Arial"/>
        <family val="2"/>
      </rPr>
      <t>– – – à base de nitrate d'ammonium, de chlorates, de perchlorates ou d'autres composés organiques</t>
    </r>
  </si>
  <si>
    <r>
      <rPr>
        <sz val="12"/>
        <rFont val="Calibri"/>
        <family val="2"/>
      </rPr>
      <t>3602.00.00.20</t>
    </r>
  </si>
  <si>
    <r>
      <rPr>
        <sz val="11"/>
        <rFont val="Arial"/>
        <family val="2"/>
      </rPr>
      <t>– – – – aromatiques : trinitrophénol (mélinite), trinitroxylol (xylite), trinitrotoluène (tolite), etc</t>
    </r>
  </si>
  <si>
    <r>
      <rPr>
        <sz val="12"/>
        <rFont val="Calibri"/>
        <family val="2"/>
      </rPr>
      <t>3602.00.00.31</t>
    </r>
  </si>
  <si>
    <r>
      <rPr>
        <sz val="11"/>
        <rFont val="Arial"/>
        <family val="2"/>
      </rPr>
      <t>– – – – – contenant 20 % ou plus de nitroglycérine (dynamite)</t>
    </r>
  </si>
  <si>
    <r>
      <rPr>
        <sz val="12"/>
        <rFont val="Calibri"/>
        <family val="2"/>
      </rPr>
      <t>3602.00.00.39</t>
    </r>
  </si>
  <si>
    <r>
      <rPr>
        <sz val="12"/>
        <rFont val="Calibri"/>
        <family val="2"/>
      </rPr>
      <t>3603.00.21.90</t>
    </r>
  </si>
  <si>
    <r>
      <rPr>
        <sz val="11"/>
        <rFont val="Arial"/>
        <family val="2"/>
      </rPr>
      <t>– – – – – de chasse et de tir .</t>
    </r>
  </si>
  <si>
    <r>
      <rPr>
        <sz val="12"/>
        <rFont val="Calibri"/>
        <family val="2"/>
      </rPr>
      <t>3604.10.00.00</t>
    </r>
  </si>
  <si>
    <r>
      <rPr>
        <sz val="11"/>
        <rFont val="Arial"/>
        <family val="2"/>
      </rPr>
      <t>– Articles pour feux d'artifice</t>
    </r>
  </si>
  <si>
    <r>
      <rPr>
        <sz val="12"/>
        <rFont val="Calibri"/>
        <family val="2"/>
      </rPr>
      <t>3706.90.93.00</t>
    </r>
  </si>
  <si>
    <r>
      <rPr>
        <sz val="11"/>
        <rFont val="Arial"/>
        <family val="2"/>
      </rPr>
      <t>– – – – – films publicitaires</t>
    </r>
  </si>
  <si>
    <r>
      <rPr>
        <sz val="12"/>
        <rFont val="Calibri"/>
        <family val="2"/>
      </rPr>
      <t>3801.10.00.10</t>
    </r>
  </si>
  <si>
    <r>
      <rPr>
        <sz val="11"/>
        <rFont val="Arial"/>
        <family val="2"/>
      </rPr>
      <t>– – – présenté en emballages immédiats d’un contenu net de 1 kg ou moins</t>
    </r>
  </si>
  <si>
    <r>
      <rPr>
        <sz val="12"/>
        <rFont val="Calibri"/>
        <family val="2"/>
      </rPr>
      <t>3801.10.00.90</t>
    </r>
  </si>
  <si>
    <r>
      <rPr>
        <sz val="11"/>
        <rFont val="Arial"/>
        <family val="2"/>
      </rPr>
      <t>– – – autre</t>
    </r>
  </si>
  <si>
    <r>
      <rPr>
        <sz val="12"/>
        <rFont val="Calibri"/>
        <family val="2"/>
      </rPr>
      <t>3801.20.10.00</t>
    </r>
  </si>
  <si>
    <r>
      <rPr>
        <sz val="11"/>
        <rFont val="Arial"/>
        <family val="2"/>
      </rPr>
      <t>– – – graphite naturel ou artificiel, à l’état colloïdal</t>
    </r>
  </si>
  <si>
    <r>
      <rPr>
        <sz val="12"/>
        <rFont val="Calibri"/>
        <family val="2"/>
      </rPr>
      <t>3801.20.91.00</t>
    </r>
  </si>
  <si>
    <r>
      <rPr>
        <sz val="11"/>
        <rFont val="Arial"/>
        <family val="2"/>
      </rPr>
      <t>– – – – présentés sous forme d’articles ou dans des formes propres à la vente au détail ou bien en emballages d’une contenance nette de 1 kg ou moins .</t>
    </r>
  </si>
  <si>
    <r>
      <rPr>
        <sz val="12"/>
        <rFont val="Calibri"/>
        <family val="2"/>
      </rPr>
      <t>3803.00.00.10</t>
    </r>
  </si>
  <si>
    <r>
      <rPr>
        <sz val="11"/>
        <rFont val="Arial"/>
        <family val="2"/>
      </rPr>
      <t>– – – brut</t>
    </r>
  </si>
  <si>
    <r>
      <rPr>
        <sz val="12"/>
        <rFont val="Calibri"/>
        <family val="2"/>
      </rPr>
      <t>3803.00.00.90</t>
    </r>
  </si>
  <si>
    <r>
      <rPr>
        <sz val="12"/>
        <rFont val="Calibri"/>
        <family val="2"/>
      </rPr>
      <t>3805.10.00.10</t>
    </r>
  </si>
  <si>
    <r>
      <rPr>
        <sz val="11"/>
        <rFont val="Arial"/>
        <family val="2"/>
      </rPr>
      <t>– – – essence de térébenthine</t>
    </r>
  </si>
  <si>
    <r>
      <rPr>
        <sz val="12"/>
        <rFont val="Calibri"/>
        <family val="2"/>
      </rPr>
      <t>3805.10.00.20</t>
    </r>
  </si>
  <si>
    <r>
      <rPr>
        <sz val="11"/>
        <rFont val="Arial"/>
        <family val="2"/>
      </rPr>
      <t>– – – essence de papeterie au sulfate</t>
    </r>
  </si>
  <si>
    <r>
      <rPr>
        <sz val="12"/>
        <rFont val="Calibri"/>
        <family val="2"/>
      </rPr>
      <t>3805.10.00.90</t>
    </r>
  </si>
  <si>
    <r>
      <rPr>
        <sz val="12"/>
        <rFont val="Calibri"/>
        <family val="2"/>
      </rPr>
      <t>3805.90.91.00</t>
    </r>
  </si>
  <si>
    <r>
      <rPr>
        <sz val="11"/>
        <rFont val="Arial"/>
        <family val="2"/>
      </rPr>
      <t>– – – – en emballages d’une contenance nette de 1 kg ou moins</t>
    </r>
  </si>
  <si>
    <r>
      <rPr>
        <sz val="12"/>
        <rFont val="Calibri"/>
        <family val="2"/>
      </rPr>
      <t>3805.90.99.00</t>
    </r>
  </si>
  <si>
    <r>
      <rPr>
        <sz val="12"/>
        <rFont val="Calibri"/>
        <family val="2"/>
      </rPr>
      <t>3807.00.10.00</t>
    </r>
  </si>
  <si>
    <r>
      <rPr>
        <sz val="11"/>
        <rFont val="Arial"/>
        <family val="2"/>
      </rPr>
      <t>– – – huiles de goudrons de bois a usage de solvants ou de diluants pour vernis et peintures</t>
    </r>
  </si>
  <si>
    <r>
      <rPr>
        <sz val="12"/>
        <rFont val="Calibri"/>
        <family val="2"/>
      </rPr>
      <t>3807.00.90.11</t>
    </r>
  </si>
  <si>
    <r>
      <rPr>
        <sz val="11"/>
        <rFont val="Arial"/>
        <family val="2"/>
      </rPr>
      <t>– – – – – – résineux</t>
    </r>
  </si>
  <si>
    <r>
      <rPr>
        <sz val="12"/>
        <rFont val="Calibri"/>
        <family val="2"/>
      </rPr>
      <t>3807.00.90.19</t>
    </r>
  </si>
  <si>
    <r>
      <rPr>
        <sz val="11"/>
        <rFont val="Arial"/>
        <family val="2"/>
      </rPr>
      <t>– – – – – – autres</t>
    </r>
  </si>
  <si>
    <r>
      <rPr>
        <sz val="12"/>
        <rFont val="Calibri"/>
        <family val="2"/>
      </rPr>
      <t>3807.00.90.20</t>
    </r>
  </si>
  <si>
    <r>
      <rPr>
        <sz val="11"/>
        <rFont val="Arial"/>
        <family val="2"/>
      </rPr>
      <t>– – – – – créosote de bois</t>
    </r>
  </si>
  <si>
    <r>
      <rPr>
        <sz val="12"/>
        <rFont val="Calibri"/>
        <family val="2"/>
      </rPr>
      <t>3807.00.90.30</t>
    </r>
  </si>
  <si>
    <r>
      <rPr>
        <sz val="11"/>
        <rFont val="Arial"/>
        <family val="2"/>
      </rPr>
      <t>– – – – – méthylène</t>
    </r>
  </si>
  <si>
    <r>
      <rPr>
        <sz val="12"/>
        <rFont val="Calibri"/>
        <family val="2"/>
      </rPr>
      <t>3807.00.90.41</t>
    </r>
  </si>
  <si>
    <r>
      <rPr>
        <sz val="11"/>
        <rFont val="Arial"/>
        <family val="2"/>
      </rPr>
      <t>– – – – – – huiles de goudron de bois</t>
    </r>
  </si>
  <si>
    <r>
      <rPr>
        <sz val="12"/>
        <rFont val="Calibri"/>
        <family val="2"/>
      </rPr>
      <t>3807.00.90.43</t>
    </r>
  </si>
  <si>
    <r>
      <rPr>
        <sz val="11"/>
        <rFont val="Arial"/>
        <family val="2"/>
      </rPr>
      <t>– – – – – – huiles d’acétone</t>
    </r>
  </si>
  <si>
    <r>
      <rPr>
        <sz val="12"/>
        <rFont val="Calibri"/>
        <family val="2"/>
      </rPr>
      <t>3807.00.90.49</t>
    </r>
  </si>
  <si>
    <r>
      <rPr>
        <sz val="12"/>
        <rFont val="Calibri"/>
        <family val="2"/>
      </rPr>
      <t>3807.00.90.91</t>
    </r>
  </si>
  <si>
    <r>
      <rPr>
        <sz val="11"/>
        <rFont val="Arial"/>
        <family val="2"/>
      </rPr>
      <t>– – – – – poix végétales de toutes sortes</t>
    </r>
  </si>
  <si>
    <r>
      <rPr>
        <sz val="12"/>
        <rFont val="Calibri"/>
        <family val="2"/>
      </rPr>
      <t>3807.00.90.99</t>
    </r>
  </si>
  <si>
    <r>
      <rPr>
        <sz val="12"/>
        <rFont val="Calibri"/>
        <family val="2"/>
      </rPr>
      <t>3810.90.00.10</t>
    </r>
  </si>
  <si>
    <r>
      <rPr>
        <sz val="11"/>
        <rFont val="Arial"/>
        <family val="2"/>
      </rPr>
      <t>– – – compositions pour l’enrobage ou le fourrage des électrodes et baguettes de soudage</t>
    </r>
  </si>
  <si>
    <r>
      <rPr>
        <sz val="12"/>
        <rFont val="Calibri"/>
        <family val="2"/>
      </rPr>
      <t>3810.90.00.90</t>
    </r>
  </si>
  <si>
    <r>
      <rPr>
        <sz val="12"/>
        <rFont val="Calibri"/>
        <family val="2"/>
      </rPr>
      <t>3811.11.91.00</t>
    </r>
  </si>
  <si>
    <r>
      <rPr>
        <sz val="11"/>
        <rFont val="Arial"/>
        <family val="2"/>
      </rPr>
      <t>– – – – présentés sous forme d’articles ou dans des formes propres à la vente au détail ou bien en emballages d’une contenance nette de 1 kg ou moins.</t>
    </r>
  </si>
  <si>
    <r>
      <rPr>
        <sz val="12"/>
        <rFont val="Calibri"/>
        <family val="2"/>
      </rPr>
      <t>3811.11.99.00</t>
    </r>
  </si>
  <si>
    <r>
      <rPr>
        <sz val="12"/>
        <rFont val="Calibri"/>
        <family val="2"/>
      </rPr>
      <t>3811.19.91.00</t>
    </r>
  </si>
  <si>
    <r>
      <rPr>
        <sz val="12"/>
        <rFont val="Calibri"/>
        <family val="2"/>
      </rPr>
      <t>3811.19.99.00</t>
    </r>
  </si>
  <si>
    <r>
      <rPr>
        <sz val="12"/>
        <rFont val="Calibri"/>
        <family val="2"/>
      </rPr>
      <t>3811.21.91.00</t>
    </r>
  </si>
  <si>
    <r>
      <rPr>
        <sz val="11"/>
        <rFont val="Arial"/>
        <family val="2"/>
      </rPr>
      <t>– – – – présentés sous forme d’articles ou dans des formes propres à la vente au détail ou bien en emballages d’une contenance nette de 1 kg ou moins</t>
    </r>
  </si>
  <si>
    <r>
      <rPr>
        <sz val="12"/>
        <rFont val="Calibri"/>
        <family val="2"/>
      </rPr>
      <t>3815.12.10.00</t>
    </r>
  </si>
  <si>
    <r>
      <rPr>
        <sz val="11"/>
        <rFont val="Arial"/>
        <family val="2"/>
      </rPr>
      <t>– – – présentés sous forme d’articles ou dans des formes propres à la vente au détail ou bien en emballages d’une contenance nette de 1 kg ou moins.</t>
    </r>
  </si>
  <si>
    <r>
      <rPr>
        <sz val="12"/>
        <rFont val="Calibri"/>
        <family val="2"/>
      </rPr>
      <t>3815.12.90.00</t>
    </r>
  </si>
  <si>
    <r>
      <rPr>
        <sz val="12"/>
        <rFont val="Calibri"/>
        <family val="2"/>
      </rPr>
      <t>4101.50.10.00</t>
    </r>
  </si>
  <si>
    <r>
      <rPr>
        <sz val="12"/>
        <rFont val="Calibri"/>
        <family val="2"/>
      </rPr>
      <t>4102.21.10.00</t>
    </r>
  </si>
  <si>
    <r>
      <rPr>
        <sz val="12"/>
        <rFont val="Calibri"/>
        <family val="2"/>
      </rPr>
      <t>4104.19.20.80</t>
    </r>
  </si>
  <si>
    <r>
      <rPr>
        <sz val="11"/>
        <rFont val="Arial"/>
        <family val="2"/>
      </rPr>
      <t>– – – – – d’autres bovins</t>
    </r>
  </si>
  <si>
    <r>
      <rPr>
        <sz val="12"/>
        <rFont val="Calibri"/>
        <family val="2"/>
      </rPr>
      <t>4104.19.40.10</t>
    </r>
  </si>
  <si>
    <r>
      <rPr>
        <sz val="11"/>
        <rFont val="Arial"/>
        <family val="2"/>
      </rPr>
      <t>– – – – – de veaux</t>
    </r>
  </si>
  <si>
    <r>
      <rPr>
        <sz val="12"/>
        <rFont val="Calibri"/>
        <family val="2"/>
      </rPr>
      <t>4104.19.40.90</t>
    </r>
  </si>
  <si>
    <r>
      <rPr>
        <sz val="12"/>
        <rFont val="Calibri"/>
        <family val="2"/>
      </rPr>
      <t>4104.19.80.00</t>
    </r>
  </si>
  <si>
    <r>
      <rPr>
        <sz val="12"/>
        <rFont val="Calibri"/>
        <family val="2"/>
      </rPr>
      <t>4104.41.10.11</t>
    </r>
  </si>
  <si>
    <r>
      <rPr>
        <sz val="11"/>
        <rFont val="Arial"/>
        <family val="2"/>
      </rPr>
      <t>– – – – – boxcalf</t>
    </r>
  </si>
  <si>
    <r>
      <rPr>
        <sz val="12"/>
        <rFont val="Calibri"/>
        <family val="2"/>
      </rPr>
      <t>4104.41.10.12</t>
    </r>
  </si>
  <si>
    <r>
      <rPr>
        <sz val="11"/>
        <rFont val="Arial"/>
        <family val="2"/>
      </rPr>
      <t>– – – – – peaux et croûtes veloutées</t>
    </r>
  </si>
  <si>
    <r>
      <rPr>
        <sz val="12"/>
        <rFont val="Calibri"/>
        <family val="2"/>
      </rPr>
      <t>4104.41.10.19</t>
    </r>
  </si>
  <si>
    <r>
      <rPr>
        <sz val="12"/>
        <rFont val="Calibri"/>
        <family val="2"/>
      </rPr>
      <t>4104.41.20.00</t>
    </r>
  </si>
  <si>
    <r>
      <rPr>
        <sz val="11"/>
        <rFont val="Arial"/>
        <family val="2"/>
      </rPr>
      <t>– – – – – cuirs de pleine épaisseur pour semelles</t>
    </r>
  </si>
  <si>
    <r>
      <rPr>
        <sz val="12"/>
        <rFont val="Calibri"/>
        <family val="2"/>
      </rPr>
      <t>4104.41.30.11</t>
    </r>
  </si>
  <si>
    <r>
      <rPr>
        <sz val="11"/>
        <rFont val="Arial"/>
        <family val="2"/>
      </rPr>
      <t>– – – – – – cuirs autres que de semelles</t>
    </r>
  </si>
  <si>
    <r>
      <rPr>
        <sz val="12"/>
        <rFont val="Calibri"/>
        <family val="2"/>
      </rPr>
      <t>4104.41.30.12</t>
    </r>
  </si>
  <si>
    <r>
      <rPr>
        <sz val="11"/>
        <rFont val="Arial"/>
        <family val="2"/>
      </rPr>
      <t>– – – – – – cuirs sciés de bovins, fleurs</t>
    </r>
  </si>
  <si>
    <r>
      <rPr>
        <sz val="12"/>
        <rFont val="Calibri"/>
        <family val="2"/>
      </rPr>
      <t>4104.41.30.19</t>
    </r>
  </si>
  <si>
    <r>
      <rPr>
        <sz val="12"/>
        <rFont val="Calibri"/>
        <family val="2"/>
      </rPr>
      <t>4104.41.40.00</t>
    </r>
  </si>
  <si>
    <r>
      <rPr>
        <sz val="12"/>
        <rFont val="Calibri"/>
        <family val="2"/>
      </rPr>
      <t>4104.41.50.11</t>
    </r>
  </si>
  <si>
    <r>
      <rPr>
        <sz val="12"/>
        <rFont val="Calibri"/>
        <family val="2"/>
      </rPr>
      <t>4104.41.90.10</t>
    </r>
  </si>
  <si>
    <r>
      <rPr>
        <sz val="12"/>
        <rFont val="Calibri"/>
        <family val="2"/>
      </rPr>
      <t>4104.41.90.90</t>
    </r>
  </si>
  <si>
    <r>
      <rPr>
        <sz val="11"/>
        <rFont val="Arial"/>
        <family val="2"/>
      </rPr>
      <t>– – – – – d’équidés</t>
    </r>
  </si>
  <si>
    <r>
      <rPr>
        <sz val="12"/>
        <rFont val="Calibri"/>
        <family val="2"/>
      </rPr>
      <t>4104.49.10.10</t>
    </r>
  </si>
  <si>
    <r>
      <rPr>
        <sz val="11"/>
        <rFont val="Arial"/>
        <family val="2"/>
      </rPr>
      <t>– – – – de veaux</t>
    </r>
  </si>
  <si>
    <r>
      <rPr>
        <sz val="12"/>
        <rFont val="Calibri"/>
        <family val="2"/>
      </rPr>
      <t>4104.49.10.21</t>
    </r>
  </si>
  <si>
    <r>
      <rPr>
        <sz val="12"/>
        <rFont val="Calibri"/>
        <family val="2"/>
      </rPr>
      <t>4104.49.10.29</t>
    </r>
  </si>
  <si>
    <r>
      <rPr>
        <sz val="12"/>
        <rFont val="Calibri"/>
        <family val="2"/>
      </rPr>
      <t>4104.49.10.90</t>
    </r>
  </si>
  <si>
    <r>
      <rPr>
        <sz val="12"/>
        <rFont val="Calibri"/>
        <family val="2"/>
      </rPr>
      <t>4104.49.90.10</t>
    </r>
  </si>
  <si>
    <r>
      <rPr>
        <sz val="12"/>
        <rFont val="Calibri"/>
        <family val="2"/>
      </rPr>
      <t>4104.49.90.21</t>
    </r>
  </si>
  <si>
    <r>
      <rPr>
        <sz val="12"/>
        <rFont val="Calibri"/>
        <family val="2"/>
      </rPr>
      <t>4104.49.90.29</t>
    </r>
  </si>
  <si>
    <r>
      <rPr>
        <sz val="12"/>
        <rFont val="Calibri"/>
        <family val="2"/>
      </rPr>
      <t>4104.49.90.90</t>
    </r>
  </si>
  <si>
    <r>
      <rPr>
        <sz val="12"/>
        <rFont val="Calibri"/>
        <family val="2"/>
      </rPr>
      <t>4105.10.00.95</t>
    </r>
  </si>
  <si>
    <r>
      <rPr>
        <sz val="11"/>
        <rFont val="Arial"/>
        <family val="2"/>
      </rPr>
      <t>– – – – – d’agneaux</t>
    </r>
  </si>
  <si>
    <r>
      <rPr>
        <sz val="12"/>
        <rFont val="Calibri"/>
        <family val="2"/>
      </rPr>
      <t>4105.30.00.10</t>
    </r>
  </si>
  <si>
    <r>
      <rPr>
        <sz val="11"/>
        <rFont val="Arial"/>
        <family val="2"/>
      </rPr>
      <t>– – – veloutées</t>
    </r>
  </si>
  <si>
    <r>
      <rPr>
        <sz val="12"/>
        <rFont val="Calibri"/>
        <family val="2"/>
      </rPr>
      <t>4105.30.00.90</t>
    </r>
  </si>
  <si>
    <r>
      <rPr>
        <sz val="12"/>
        <rFont val="Calibri"/>
        <family val="2"/>
      </rPr>
      <t>4106.21.00.10</t>
    </r>
  </si>
  <si>
    <r>
      <rPr>
        <sz val="11"/>
        <rFont val="Arial"/>
        <family val="2"/>
      </rPr>
      <t>– – – – dechèvres des Indes, simplement tannées à l’aide de substances végétales, même ayant subi d’autres préparations, mais manifestement non utilisables, en l’état, pour la fabrication d’ouvrages en cuir</t>
    </r>
  </si>
  <si>
    <r>
      <rPr>
        <sz val="12"/>
        <rFont val="Calibri"/>
        <family val="2"/>
      </rPr>
      <t>4106.21.00.24</t>
    </r>
  </si>
  <si>
    <r>
      <rPr>
        <sz val="11"/>
        <rFont val="Arial"/>
        <family val="2"/>
      </rPr>
      <t>– – – – – de pleine épaisseur</t>
    </r>
  </si>
  <si>
    <r>
      <rPr>
        <sz val="12"/>
        <rFont val="Calibri"/>
        <family val="2"/>
      </rPr>
      <t>4106.21.00.26</t>
    </r>
  </si>
  <si>
    <r>
      <rPr>
        <sz val="11"/>
        <rFont val="Arial"/>
        <family val="2"/>
      </rPr>
      <t>– – – – – autres en fleurs</t>
    </r>
  </si>
  <si>
    <r>
      <rPr>
        <sz val="12"/>
        <rFont val="Calibri"/>
        <family val="2"/>
      </rPr>
      <t>4106.21.00.28</t>
    </r>
  </si>
  <si>
    <r>
      <rPr>
        <sz val="11"/>
        <rFont val="Arial"/>
        <family val="2"/>
      </rPr>
      <t>– – – – – autres en chairs</t>
    </r>
  </si>
  <si>
    <r>
      <rPr>
        <sz val="12"/>
        <rFont val="Calibri"/>
        <family val="2"/>
      </rPr>
      <t>4106.21.00.35</t>
    </r>
  </si>
  <si>
    <r>
      <rPr>
        <sz val="11"/>
        <rFont val="Arial"/>
        <family val="2"/>
      </rPr>
      <t>– – – – traités au formol</t>
    </r>
  </si>
  <si>
    <r>
      <rPr>
        <sz val="12"/>
        <rFont val="Calibri"/>
        <family val="2"/>
      </rPr>
      <t>4106.21.00.96</t>
    </r>
  </si>
  <si>
    <r>
      <rPr>
        <sz val="12"/>
        <rFont val="Calibri"/>
        <family val="2"/>
      </rPr>
      <t>4106.21.00.98</t>
    </r>
  </si>
  <si>
    <r>
      <rPr>
        <sz val="12"/>
        <rFont val="Calibri"/>
        <family val="2"/>
      </rPr>
      <t>4106.22.00.11</t>
    </r>
  </si>
  <si>
    <r>
      <rPr>
        <sz val="11"/>
        <rFont val="Arial"/>
        <family val="2"/>
      </rPr>
      <t>– – – – teints</t>
    </r>
  </si>
  <si>
    <r>
      <rPr>
        <sz val="12"/>
        <rFont val="Calibri"/>
        <family val="2"/>
      </rPr>
      <t>4106.22.00.19</t>
    </r>
  </si>
  <si>
    <r>
      <rPr>
        <sz val="12"/>
        <rFont val="Calibri"/>
        <family val="2"/>
      </rPr>
      <t>4106.22.00.91</t>
    </r>
  </si>
  <si>
    <r>
      <rPr>
        <sz val="12"/>
        <rFont val="Calibri"/>
        <family val="2"/>
      </rPr>
      <t>4106.22.00.99</t>
    </r>
  </si>
  <si>
    <r>
      <rPr>
        <sz val="12"/>
        <rFont val="Calibri"/>
        <family val="2"/>
      </rPr>
      <t>4106.31.91.00</t>
    </r>
  </si>
  <si>
    <r>
      <rPr>
        <sz val="11"/>
        <rFont val="Arial"/>
        <family val="2"/>
      </rPr>
      <t>– – – simplement tannés</t>
    </r>
  </si>
  <si>
    <r>
      <rPr>
        <sz val="12"/>
        <rFont val="Calibri"/>
        <family val="2"/>
      </rPr>
      <t>4106.31.99.00</t>
    </r>
  </si>
  <si>
    <r>
      <rPr>
        <sz val="12"/>
        <rFont val="Calibri"/>
        <family val="2"/>
      </rPr>
      <t>4106.32.00.00</t>
    </r>
  </si>
  <si>
    <r>
      <rPr>
        <sz val="11"/>
        <rFont val="Arial"/>
        <family val="2"/>
      </rPr>
      <t>– – A l’état sec (en croûte)</t>
    </r>
  </si>
  <si>
    <r>
      <rPr>
        <sz val="12"/>
        <rFont val="Calibri"/>
        <family val="2"/>
      </rPr>
      <t>4106.40.00.10</t>
    </r>
  </si>
  <si>
    <r>
      <rPr>
        <sz val="11"/>
        <rFont val="Arial"/>
        <family val="2"/>
      </rPr>
      <t>– – – – même ayant subi d’autres préparations, mais manifestement non utilisables, en l’état, pour la fabrication d’ouvrages en cuir</t>
    </r>
  </si>
  <si>
    <r>
      <rPr>
        <sz val="12"/>
        <rFont val="Calibri"/>
        <family val="2"/>
      </rPr>
      <t>4106.40.00.20</t>
    </r>
  </si>
  <si>
    <r>
      <rPr>
        <sz val="12"/>
        <rFont val="Calibri"/>
        <family val="2"/>
      </rPr>
      <t>4106.40.00.90</t>
    </r>
  </si>
  <si>
    <r>
      <rPr>
        <sz val="12"/>
        <rFont val="Calibri"/>
        <family val="2"/>
      </rPr>
      <t>4106.92.00.10</t>
    </r>
  </si>
  <si>
    <r>
      <rPr>
        <sz val="11"/>
        <rFont val="Arial"/>
        <family val="2"/>
      </rPr>
      <t>– – – de poissons</t>
    </r>
  </si>
  <si>
    <r>
      <rPr>
        <sz val="12"/>
        <rFont val="Calibri"/>
        <family val="2"/>
      </rPr>
      <t>4106.92.00.20</t>
    </r>
  </si>
  <si>
    <r>
      <rPr>
        <sz val="11"/>
        <rFont val="Arial"/>
        <family val="2"/>
      </rPr>
      <t>– – – de phoques et d’autres mammifères marins</t>
    </r>
  </si>
  <si>
    <r>
      <rPr>
        <sz val="12"/>
        <rFont val="Calibri"/>
        <family val="2"/>
      </rPr>
      <t>4106.92.00.90</t>
    </r>
  </si>
  <si>
    <r>
      <rPr>
        <sz val="12"/>
        <rFont val="Calibri"/>
        <family val="2"/>
      </rPr>
      <t>4107.11.11.00</t>
    </r>
  </si>
  <si>
    <r>
      <rPr>
        <sz val="11"/>
        <rFont val="Arial"/>
        <family val="2"/>
      </rPr>
      <t>– – – – – de gros bovins</t>
    </r>
  </si>
  <si>
    <r>
      <rPr>
        <sz val="12"/>
        <rFont val="Calibri"/>
        <family val="2"/>
      </rPr>
      <t>4107.11.19.00</t>
    </r>
  </si>
  <si>
    <r>
      <rPr>
        <sz val="12"/>
        <rFont val="Calibri"/>
        <family val="2"/>
      </rPr>
      <t>4107.11.21.00</t>
    </r>
  </si>
  <si>
    <r>
      <rPr>
        <sz val="11"/>
        <rFont val="Arial"/>
        <family val="2"/>
      </rPr>
      <t>– – – – – – boxcalf</t>
    </r>
  </si>
  <si>
    <r>
      <rPr>
        <sz val="12"/>
        <rFont val="Calibri"/>
        <family val="2"/>
      </rPr>
      <t>4107.11.22.00</t>
    </r>
  </si>
  <si>
    <r>
      <rPr>
        <sz val="11"/>
        <rFont val="Arial"/>
        <family val="2"/>
      </rPr>
      <t>– – – – – – peaux et croûtes veloutées</t>
    </r>
  </si>
  <si>
    <r>
      <rPr>
        <sz val="12"/>
        <rFont val="Calibri"/>
        <family val="2"/>
      </rPr>
      <t>4107.11.29.00</t>
    </r>
  </si>
  <si>
    <r>
      <rPr>
        <sz val="12"/>
        <rFont val="Calibri"/>
        <family val="2"/>
      </rPr>
      <t>4107.12.32.00</t>
    </r>
  </si>
  <si>
    <r>
      <rPr>
        <sz val="12"/>
        <rFont val="Calibri"/>
        <family val="2"/>
      </rPr>
      <t>4107.12.33.00</t>
    </r>
  </si>
  <si>
    <r>
      <rPr>
        <sz val="12"/>
        <rFont val="Calibri"/>
        <family val="2"/>
      </rPr>
      <t>4107.12.40.00</t>
    </r>
  </si>
  <si>
    <r>
      <rPr>
        <sz val="12"/>
        <rFont val="Calibri"/>
        <family val="2"/>
      </rPr>
      <t>4107.12.50.10</t>
    </r>
  </si>
  <si>
    <r>
      <rPr>
        <sz val="12"/>
        <rFont val="Calibri"/>
        <family val="2"/>
      </rPr>
      <t>4107.12.90.90</t>
    </r>
  </si>
  <si>
    <r>
      <rPr>
        <sz val="11"/>
        <rFont val="Arial"/>
        <family val="2"/>
      </rPr>
      <t>– – – – – – d’équidés</t>
    </r>
  </si>
  <si>
    <r>
      <rPr>
        <sz val="12"/>
        <rFont val="Calibri"/>
        <family val="2"/>
      </rPr>
      <t>4302.11.00.00</t>
    </r>
  </si>
  <si>
    <r>
      <rPr>
        <sz val="11"/>
        <rFont val="Arial"/>
        <family val="2"/>
      </rPr>
      <t>– – De visons</t>
    </r>
  </si>
  <si>
    <r>
      <rPr>
        <sz val="12"/>
        <rFont val="Calibri"/>
        <family val="2"/>
      </rPr>
      <t>4302.19.00.10</t>
    </r>
  </si>
  <si>
    <r>
      <rPr>
        <sz val="11"/>
        <rFont val="Arial"/>
        <family val="2"/>
      </rPr>
      <t>– – – d’otaries, de loutres de mer, de nutries et de castors</t>
    </r>
  </si>
  <si>
    <r>
      <rPr>
        <sz val="12"/>
        <rFont val="Calibri"/>
        <family val="2"/>
      </rPr>
      <t>4302.19.00.20</t>
    </r>
  </si>
  <si>
    <r>
      <rPr>
        <sz val="11"/>
        <rFont val="Arial"/>
        <family val="2"/>
      </rPr>
      <t>– – – de petits gris, d’hamsters, de poulains d’Asie, de chiens de Chine, de chèvres de Chine</t>
    </r>
  </si>
  <si>
    <r>
      <rPr>
        <sz val="12"/>
        <rFont val="Calibri"/>
        <family val="2"/>
      </rPr>
      <t>4302.19.00.30</t>
    </r>
  </si>
  <si>
    <r>
      <rPr>
        <sz val="11"/>
        <rFont val="Arial"/>
        <family val="2"/>
      </rPr>
      <t>– – – de lapins ou de lièvres</t>
    </r>
  </si>
  <si>
    <r>
      <rPr>
        <sz val="12"/>
        <rFont val="Calibri"/>
        <family val="2"/>
      </rPr>
      <t>4421.90.51.00</t>
    </r>
  </si>
  <si>
    <r>
      <rPr>
        <sz val="11"/>
        <rFont val="Arial"/>
        <family val="2"/>
      </rPr>
      <t>– – – – – bois préparés pour allumettes</t>
    </r>
  </si>
  <si>
    <r>
      <rPr>
        <sz val="12"/>
        <rFont val="Calibri"/>
        <family val="2"/>
      </rPr>
      <t>4501.10.00.10</t>
    </r>
  </si>
  <si>
    <r>
      <rPr>
        <sz val="11"/>
        <rFont val="Arial"/>
        <family val="2"/>
      </rPr>
      <t>– – – – liège de bouchonnerie</t>
    </r>
  </si>
  <si>
    <r>
      <rPr>
        <sz val="12"/>
        <rFont val="Calibri"/>
        <family val="2"/>
      </rPr>
      <t>4501.10.00.21</t>
    </r>
  </si>
  <si>
    <r>
      <rPr>
        <sz val="11"/>
        <rFont val="Arial"/>
        <family val="2"/>
      </rPr>
      <t>– – – – – liège mâle</t>
    </r>
  </si>
  <si>
    <r>
      <rPr>
        <sz val="12"/>
        <rFont val="Calibri"/>
        <family val="2"/>
      </rPr>
      <t>4501.10.00.23</t>
    </r>
  </si>
  <si>
    <r>
      <rPr>
        <sz val="11"/>
        <rFont val="Arial"/>
        <family val="2"/>
      </rPr>
      <t>– – – – – liège de rebut impropre à la bouchonnerie</t>
    </r>
  </si>
  <si>
    <r>
      <rPr>
        <sz val="12"/>
        <rFont val="Calibri"/>
        <family val="2"/>
      </rPr>
      <t>4501.10.00.29</t>
    </r>
  </si>
  <si>
    <r>
      <rPr>
        <sz val="12"/>
        <rFont val="Calibri"/>
        <family val="2"/>
      </rPr>
      <t>4501.10.00.90</t>
    </r>
  </si>
  <si>
    <r>
      <rPr>
        <sz val="12"/>
        <rFont val="Calibri"/>
        <family val="2"/>
      </rPr>
      <t>4703.11.10.00</t>
    </r>
  </si>
  <si>
    <r>
      <rPr>
        <sz val="11"/>
        <rFont val="Arial"/>
        <family val="2"/>
      </rPr>
      <t>– – – pâte fluff pour la fabrication de serviettes périodiques et de couches bébés.</t>
    </r>
  </si>
  <si>
    <r>
      <rPr>
        <sz val="12"/>
        <rFont val="Calibri"/>
        <family val="2"/>
      </rPr>
      <t>4703.11.90.00</t>
    </r>
  </si>
  <si>
    <r>
      <rPr>
        <sz val="12"/>
        <rFont val="Calibri"/>
        <family val="2"/>
      </rPr>
      <t>4703.19.10.00</t>
    </r>
  </si>
  <si>
    <r>
      <rPr>
        <sz val="11"/>
        <rFont val="Arial"/>
        <family val="2"/>
      </rPr>
      <t>– – – pâte fluff pour la fabrication de serviettes périodiques et de couches bébés .</t>
    </r>
  </si>
  <si>
    <r>
      <rPr>
        <sz val="12"/>
        <rFont val="Calibri"/>
        <family val="2"/>
      </rPr>
      <t>4703.29.10.00</t>
    </r>
  </si>
  <si>
    <r>
      <rPr>
        <sz val="12"/>
        <rFont val="Calibri"/>
        <family val="2"/>
      </rPr>
      <t>4704.11.10.00</t>
    </r>
  </si>
  <si>
    <r>
      <rPr>
        <sz val="11"/>
        <rFont val="Arial"/>
        <family val="2"/>
      </rPr>
      <t>– – – pâte fluff pour la fabrication de serviettes périodiques et de couches bébés</t>
    </r>
  </si>
  <si>
    <r>
      <rPr>
        <sz val="12"/>
        <rFont val="Calibri"/>
        <family val="2"/>
      </rPr>
      <t>4704.11.90.00</t>
    </r>
  </si>
  <si>
    <r>
      <rPr>
        <sz val="12"/>
        <rFont val="Calibri"/>
        <family val="2"/>
      </rPr>
      <t>4704.19.10.00</t>
    </r>
  </si>
  <si>
    <r>
      <rPr>
        <sz val="12"/>
        <rFont val="Calibri"/>
        <family val="2"/>
      </rPr>
      <t>4704.21.10.00</t>
    </r>
  </si>
  <si>
    <r>
      <rPr>
        <sz val="12"/>
        <rFont val="Calibri"/>
        <family val="2"/>
      </rPr>
      <t>4704.21.90.00</t>
    </r>
  </si>
  <si>
    <r>
      <rPr>
        <sz val="12"/>
        <rFont val="Calibri"/>
        <family val="2"/>
      </rPr>
      <t>4705.00.10.00</t>
    </r>
  </si>
  <si>
    <r>
      <rPr>
        <sz val="11"/>
        <rFont val="Arial"/>
        <family val="2"/>
      </rPr>
      <t>– – – de conifères</t>
    </r>
  </si>
  <si>
    <r>
      <rPr>
        <sz val="12"/>
        <rFont val="Calibri"/>
        <family val="2"/>
      </rPr>
      <t>4901.10.00.10</t>
    </r>
  </si>
  <si>
    <r>
      <rPr>
        <sz val="11"/>
        <rFont val="Arial"/>
        <family val="2"/>
      </rPr>
      <t>– – – textes dactylographiés (y compris les copies obtenues au carbone)</t>
    </r>
  </si>
  <si>
    <r>
      <rPr>
        <sz val="12"/>
        <rFont val="Calibri"/>
        <family val="2"/>
      </rPr>
      <t>4905.91.00.90</t>
    </r>
  </si>
  <si>
    <r>
      <rPr>
        <sz val="12"/>
        <rFont val="Calibri"/>
        <family val="2"/>
      </rPr>
      <t>4905.99.00.10</t>
    </r>
  </si>
  <si>
    <r>
      <rPr>
        <sz val="11"/>
        <rFont val="Arial"/>
        <family val="2"/>
      </rPr>
      <t>– – – non entoilés</t>
    </r>
  </si>
  <si>
    <r>
      <rPr>
        <sz val="12"/>
        <rFont val="Calibri"/>
        <family val="2"/>
      </rPr>
      <t>4905.99.00.90</t>
    </r>
  </si>
  <si>
    <r>
      <rPr>
        <sz val="12"/>
        <rFont val="Calibri"/>
        <family val="2"/>
      </rPr>
      <t>4906.00.00.00</t>
    </r>
  </si>
  <si>
    <r>
      <rPr>
        <sz val="12"/>
        <rFont val="Calibri"/>
        <family val="2"/>
      </rPr>
      <t>4907.00.10.90</t>
    </r>
  </si>
  <si>
    <r>
      <rPr>
        <sz val="12"/>
        <rFont val="Calibri"/>
        <family val="2"/>
      </rPr>
      <t>4908.90.00.11</t>
    </r>
  </si>
  <si>
    <r>
      <rPr>
        <sz val="11"/>
        <rFont val="Arial"/>
        <family val="2"/>
      </rPr>
      <t>– – – – pour usages industriels</t>
    </r>
  </si>
  <si>
    <r>
      <rPr>
        <sz val="12"/>
        <rFont val="Calibri"/>
        <family val="2"/>
      </rPr>
      <t>5107.10.00.19</t>
    </r>
  </si>
  <si>
    <r>
      <rPr>
        <sz val="11"/>
        <rFont val="Arial"/>
        <family val="2"/>
      </rPr>
      <t>– – – – retors ou câblés</t>
    </r>
  </si>
  <si>
    <r>
      <rPr>
        <sz val="12"/>
        <rFont val="Calibri"/>
        <family val="2"/>
      </rPr>
      <t>5107.10.00.21</t>
    </r>
  </si>
  <si>
    <r>
      <rPr>
        <sz val="11"/>
        <rFont val="Arial"/>
        <family val="2"/>
      </rPr>
      <t>– – – – simples</t>
    </r>
  </si>
  <si>
    <r>
      <rPr>
        <sz val="12"/>
        <rFont val="Calibri"/>
        <family val="2"/>
      </rPr>
      <t>5107.10.00.29</t>
    </r>
  </si>
  <si>
    <r>
      <rPr>
        <sz val="12"/>
        <rFont val="Calibri"/>
        <family val="2"/>
      </rPr>
      <t>5107.10.00.31</t>
    </r>
  </si>
  <si>
    <r>
      <rPr>
        <sz val="12"/>
        <rFont val="Calibri"/>
        <family val="2"/>
      </rPr>
      <t>5107.10.00.39</t>
    </r>
  </si>
  <si>
    <r>
      <rPr>
        <sz val="12"/>
        <rFont val="Calibri"/>
        <family val="2"/>
      </rPr>
      <t>5107.10.00.91</t>
    </r>
  </si>
  <si>
    <r>
      <rPr>
        <sz val="12"/>
        <rFont val="Calibri"/>
        <family val="2"/>
      </rPr>
      <t>5107.10.00.99</t>
    </r>
  </si>
  <si>
    <r>
      <rPr>
        <sz val="12"/>
        <rFont val="Calibri"/>
        <family val="2"/>
      </rPr>
      <t>5107.20.00.11</t>
    </r>
  </si>
  <si>
    <r>
      <rPr>
        <sz val="12"/>
        <rFont val="Calibri"/>
        <family val="2"/>
      </rPr>
      <t>5107.20.00.19</t>
    </r>
  </si>
  <si>
    <r>
      <rPr>
        <sz val="12"/>
        <rFont val="Calibri"/>
        <family val="2"/>
      </rPr>
      <t>5205.23.00.30</t>
    </r>
  </si>
  <si>
    <r>
      <rPr>
        <sz val="11"/>
        <rFont val="Arial"/>
        <family val="2"/>
      </rPr>
      <t>– – – blanchis</t>
    </r>
  </si>
  <si>
    <r>
      <rPr>
        <sz val="12"/>
        <rFont val="Calibri"/>
        <family val="2"/>
      </rPr>
      <t>5205.23.00.90</t>
    </r>
  </si>
  <si>
    <r>
      <rPr>
        <sz val="12"/>
        <rFont val="Calibri"/>
        <family val="2"/>
      </rPr>
      <t>5205.31.00.91</t>
    </r>
  </si>
  <si>
    <r>
      <rPr>
        <sz val="11"/>
        <rFont val="Arial"/>
        <family val="2"/>
      </rPr>
      <t>– – – – écrus.</t>
    </r>
  </si>
  <si>
    <r>
      <rPr>
        <sz val="12"/>
        <rFont val="Calibri"/>
        <family val="2"/>
      </rPr>
      <t>5205.31.00.92</t>
    </r>
  </si>
  <si>
    <r>
      <rPr>
        <sz val="11"/>
        <rFont val="Arial"/>
        <family val="2"/>
      </rPr>
      <t>– – – – décrués</t>
    </r>
  </si>
  <si>
    <r>
      <rPr>
        <sz val="12"/>
        <rFont val="Calibri"/>
        <family val="2"/>
      </rPr>
      <t>5205.31.00.93</t>
    </r>
  </si>
  <si>
    <r>
      <rPr>
        <sz val="11"/>
        <rFont val="Arial"/>
        <family val="2"/>
      </rPr>
      <t>– – – – blanchis</t>
    </r>
  </si>
  <si>
    <r>
      <rPr>
        <sz val="12"/>
        <rFont val="Calibri"/>
        <family val="2"/>
      </rPr>
      <t>5205.31.00.99</t>
    </r>
  </si>
  <si>
    <r>
      <rPr>
        <sz val="12"/>
        <rFont val="Calibri"/>
        <family val="2"/>
      </rPr>
      <t>5205.32.00.11</t>
    </r>
  </si>
  <si>
    <r>
      <rPr>
        <sz val="12"/>
        <rFont val="Calibri"/>
        <family val="2"/>
      </rPr>
      <t>5205.34.00.93</t>
    </r>
  </si>
  <si>
    <r>
      <rPr>
        <sz val="12"/>
        <rFont val="Calibri"/>
        <family val="2"/>
      </rPr>
      <t>5205.34.00.99</t>
    </r>
  </si>
  <si>
    <r>
      <rPr>
        <sz val="12"/>
        <rFont val="Calibri"/>
        <family val="2"/>
      </rPr>
      <t>5205.35.00.11</t>
    </r>
  </si>
  <si>
    <r>
      <rPr>
        <sz val="12"/>
        <rFont val="Calibri"/>
        <family val="2"/>
      </rPr>
      <t>5205.35.00.12</t>
    </r>
  </si>
  <si>
    <r>
      <rPr>
        <sz val="12"/>
        <rFont val="Calibri"/>
        <family val="2"/>
      </rPr>
      <t>5205.35.00.13</t>
    </r>
  </si>
  <si>
    <r>
      <rPr>
        <sz val="12"/>
        <rFont val="Calibri"/>
        <family val="2"/>
      </rPr>
      <t>5205.35.00.19</t>
    </r>
  </si>
  <si>
    <r>
      <rPr>
        <sz val="12"/>
        <rFont val="Calibri"/>
        <family val="2"/>
      </rPr>
      <t>5205.35.00.91</t>
    </r>
  </si>
  <si>
    <r>
      <rPr>
        <sz val="12"/>
        <rFont val="Calibri"/>
        <family val="2"/>
      </rPr>
      <t>5205.43.00.13</t>
    </r>
  </si>
  <si>
    <r>
      <rPr>
        <sz val="12"/>
        <rFont val="Calibri"/>
        <family val="2"/>
      </rPr>
      <t>5205.43.00.19</t>
    </r>
  </si>
  <si>
    <r>
      <rPr>
        <sz val="12"/>
        <rFont val="Calibri"/>
        <family val="2"/>
      </rPr>
      <t>5205.43.00.91</t>
    </r>
  </si>
  <si>
    <r>
      <rPr>
        <sz val="12"/>
        <rFont val="Calibri"/>
        <family val="2"/>
      </rPr>
      <t>5205.43.00.92</t>
    </r>
  </si>
  <si>
    <r>
      <rPr>
        <sz val="12"/>
        <rFont val="Calibri"/>
        <family val="2"/>
      </rPr>
      <t>5205.43.00.93</t>
    </r>
  </si>
  <si>
    <r>
      <rPr>
        <sz val="12"/>
        <rFont val="Calibri"/>
        <family val="2"/>
      </rPr>
      <t>5205.43.00.99</t>
    </r>
  </si>
  <si>
    <r>
      <rPr>
        <sz val="12"/>
        <rFont val="Calibri"/>
        <family val="2"/>
      </rPr>
      <t>5206.25.00.30</t>
    </r>
  </si>
  <si>
    <r>
      <rPr>
        <sz val="12"/>
        <rFont val="Calibri"/>
        <family val="2"/>
      </rPr>
      <t>5206.25.00.90</t>
    </r>
  </si>
  <si>
    <r>
      <rPr>
        <sz val="12"/>
        <rFont val="Calibri"/>
        <family val="2"/>
      </rPr>
      <t>5206.31.00.11</t>
    </r>
  </si>
  <si>
    <r>
      <rPr>
        <sz val="12"/>
        <rFont val="Calibri"/>
        <family val="2"/>
      </rPr>
      <t>5206.31.00.12</t>
    </r>
  </si>
  <si>
    <r>
      <rPr>
        <sz val="12"/>
        <rFont val="Calibri"/>
        <family val="2"/>
      </rPr>
      <t>5206.31.00.13</t>
    </r>
  </si>
  <si>
    <r>
      <rPr>
        <sz val="12"/>
        <rFont val="Calibri"/>
        <family val="2"/>
      </rPr>
      <t>5206.31.00.19</t>
    </r>
  </si>
  <si>
    <r>
      <rPr>
        <sz val="12"/>
        <rFont val="Calibri"/>
        <family val="2"/>
      </rPr>
      <t>5206.31.00.91</t>
    </r>
  </si>
  <si>
    <r>
      <rPr>
        <sz val="12"/>
        <rFont val="Calibri"/>
        <family val="2"/>
      </rPr>
      <t>5206.31.00.92</t>
    </r>
  </si>
  <si>
    <r>
      <rPr>
        <sz val="12"/>
        <rFont val="Calibri"/>
        <family val="2"/>
      </rPr>
      <t>5206.31.00.93</t>
    </r>
  </si>
  <si>
    <r>
      <rPr>
        <sz val="12"/>
        <rFont val="Calibri"/>
        <family val="2"/>
      </rPr>
      <t>5206.31.00.99</t>
    </r>
  </si>
  <si>
    <r>
      <rPr>
        <sz val="12"/>
        <rFont val="Calibri"/>
        <family val="2"/>
      </rPr>
      <t>5206.32.00.11</t>
    </r>
  </si>
  <si>
    <r>
      <rPr>
        <sz val="12"/>
        <rFont val="Calibri"/>
        <family val="2"/>
      </rPr>
      <t>5206.32.00.12</t>
    </r>
  </si>
  <si>
    <r>
      <rPr>
        <sz val="12"/>
        <rFont val="Calibri"/>
        <family val="2"/>
      </rPr>
      <t>5206.32.00.13</t>
    </r>
  </si>
  <si>
    <r>
      <rPr>
        <sz val="12"/>
        <rFont val="Calibri"/>
        <family val="2"/>
      </rPr>
      <t>5206.32.00.19</t>
    </r>
  </si>
  <si>
    <r>
      <rPr>
        <sz val="12"/>
        <rFont val="Calibri"/>
        <family val="2"/>
      </rPr>
      <t>5206.32.00.91</t>
    </r>
  </si>
  <si>
    <r>
      <rPr>
        <sz val="12"/>
        <rFont val="Calibri"/>
        <family val="2"/>
      </rPr>
      <t>5206.32.00.92</t>
    </r>
  </si>
  <si>
    <r>
      <rPr>
        <sz val="12"/>
        <rFont val="Calibri"/>
        <family val="2"/>
      </rPr>
      <t>5206.32.00.93</t>
    </r>
  </si>
  <si>
    <r>
      <rPr>
        <sz val="12"/>
        <rFont val="Calibri"/>
        <family val="2"/>
      </rPr>
      <t>5206.32.00.99</t>
    </r>
  </si>
  <si>
    <r>
      <rPr>
        <sz val="12"/>
        <rFont val="Calibri"/>
        <family val="2"/>
      </rPr>
      <t>5206.33.00.11</t>
    </r>
  </si>
  <si>
    <r>
      <rPr>
        <sz val="12"/>
        <rFont val="Calibri"/>
        <family val="2"/>
      </rPr>
      <t>5206.33.00.12</t>
    </r>
  </si>
  <si>
    <r>
      <rPr>
        <sz val="12"/>
        <rFont val="Calibri"/>
        <family val="2"/>
      </rPr>
      <t>5206.33.00.13</t>
    </r>
  </si>
  <si>
    <r>
      <rPr>
        <sz val="12"/>
        <rFont val="Calibri"/>
        <family val="2"/>
      </rPr>
      <t>5206.33.00.19</t>
    </r>
  </si>
  <si>
    <r>
      <rPr>
        <sz val="12"/>
        <rFont val="Calibri"/>
        <family val="2"/>
      </rPr>
      <t>5206.33.00.91</t>
    </r>
  </si>
  <si>
    <r>
      <rPr>
        <sz val="12"/>
        <rFont val="Calibri"/>
        <family val="2"/>
      </rPr>
      <t>5206.33.00.92</t>
    </r>
  </si>
  <si>
    <r>
      <rPr>
        <sz val="12"/>
        <rFont val="Calibri"/>
        <family val="2"/>
      </rPr>
      <t>5206.35.00.91</t>
    </r>
  </si>
  <si>
    <r>
      <rPr>
        <sz val="11"/>
        <rFont val="Arial"/>
        <family val="2"/>
      </rPr>
      <t>– – – – écrus</t>
    </r>
  </si>
  <si>
    <r>
      <rPr>
        <sz val="12"/>
        <rFont val="Calibri"/>
        <family val="2"/>
      </rPr>
      <t>5206.35.00.92</t>
    </r>
  </si>
  <si>
    <r>
      <rPr>
        <sz val="12"/>
        <rFont val="Calibri"/>
        <family val="2"/>
      </rPr>
      <t>5206.35.00.93</t>
    </r>
  </si>
  <si>
    <r>
      <rPr>
        <sz val="12"/>
        <rFont val="Calibri"/>
        <family val="2"/>
      </rPr>
      <t>5206.35.00.99</t>
    </r>
  </si>
  <si>
    <r>
      <rPr>
        <sz val="12"/>
        <rFont val="Calibri"/>
        <family val="2"/>
      </rPr>
      <t>5206.41.00.11</t>
    </r>
  </si>
  <si>
    <r>
      <rPr>
        <sz val="12"/>
        <rFont val="Calibri"/>
        <family val="2"/>
      </rPr>
      <t>5206.41.00.12</t>
    </r>
  </si>
  <si>
    <r>
      <rPr>
        <sz val="12"/>
        <rFont val="Calibri"/>
        <family val="2"/>
      </rPr>
      <t>5206.41.00.13</t>
    </r>
  </si>
  <si>
    <r>
      <rPr>
        <sz val="12"/>
        <rFont val="Calibri"/>
        <family val="2"/>
      </rPr>
      <t>5206.41.00.19</t>
    </r>
  </si>
  <si>
    <r>
      <rPr>
        <sz val="12"/>
        <rFont val="Calibri"/>
        <family val="2"/>
      </rPr>
      <t>5206.41.00.91</t>
    </r>
  </si>
  <si>
    <r>
      <rPr>
        <sz val="12"/>
        <rFont val="Calibri"/>
        <family val="2"/>
      </rPr>
      <t>5206.41.00.92</t>
    </r>
  </si>
  <si>
    <r>
      <rPr>
        <sz val="12"/>
        <rFont val="Calibri"/>
        <family val="2"/>
      </rPr>
      <t>5206.41.00.93</t>
    </r>
  </si>
  <si>
    <r>
      <rPr>
        <sz val="12"/>
        <rFont val="Calibri"/>
        <family val="2"/>
      </rPr>
      <t>5206.41.00.99</t>
    </r>
  </si>
  <si>
    <r>
      <rPr>
        <sz val="12"/>
        <rFont val="Calibri"/>
        <family val="2"/>
      </rPr>
      <t>5206.42.00.11</t>
    </r>
  </si>
  <si>
    <r>
      <rPr>
        <sz val="12"/>
        <rFont val="Calibri"/>
        <family val="2"/>
      </rPr>
      <t>5206.42.00.12</t>
    </r>
  </si>
  <si>
    <r>
      <rPr>
        <sz val="12"/>
        <rFont val="Calibri"/>
        <family val="2"/>
      </rPr>
      <t>5206.42.00.13</t>
    </r>
  </si>
  <si>
    <r>
      <rPr>
        <sz val="12"/>
        <rFont val="Calibri"/>
        <family val="2"/>
      </rPr>
      <t>5208.21.90.20</t>
    </r>
  </si>
  <si>
    <r>
      <rPr>
        <sz val="11"/>
        <rFont val="Arial"/>
        <family val="2"/>
      </rPr>
      <t>– – – – – comportant en fils simples, en chaîne et en trame, dans un carré de 1 cm de côté, 150 fils ou plus</t>
    </r>
  </si>
  <si>
    <r>
      <rPr>
        <sz val="12"/>
        <rFont val="Calibri"/>
        <family val="2"/>
      </rPr>
      <t>5208.21.90.91</t>
    </r>
  </si>
  <si>
    <r>
      <rPr>
        <sz val="11"/>
        <rFont val="Arial"/>
        <family val="2"/>
      </rPr>
      <t>– – – – – – d'une largeur de 85 cm à 115 cm inclus.</t>
    </r>
  </si>
  <si>
    <r>
      <rPr>
        <sz val="12"/>
        <rFont val="Calibri"/>
        <family val="2"/>
      </rPr>
      <t>5208.21.90.92</t>
    </r>
  </si>
  <si>
    <r>
      <rPr>
        <sz val="11"/>
        <rFont val="Arial"/>
        <family val="2"/>
      </rPr>
      <t>– – – – – – d'une largeur de 115 cm exclus à 165 cm inclus</t>
    </r>
  </si>
  <si>
    <r>
      <rPr>
        <sz val="12"/>
        <rFont val="Calibri"/>
        <family val="2"/>
      </rPr>
      <t>5208.21.90.99</t>
    </r>
  </si>
  <si>
    <r>
      <rPr>
        <sz val="11"/>
        <rFont val="Arial"/>
        <family val="2"/>
      </rPr>
      <t>– – – – – – d'une largeur supérieure à 165 cm</t>
    </r>
  </si>
  <si>
    <r>
      <rPr>
        <sz val="12"/>
        <rFont val="Calibri"/>
        <family val="2"/>
      </rPr>
      <t>5208.22.10.00</t>
    </r>
  </si>
  <si>
    <r>
      <rPr>
        <sz val="11"/>
        <rFont val="Arial"/>
        <family val="2"/>
      </rPr>
      <t>– – – tissus élastiques.</t>
    </r>
  </si>
  <si>
    <r>
      <rPr>
        <sz val="12"/>
        <rFont val="Calibri"/>
        <family val="2"/>
      </rPr>
      <t>5208.22.20.00</t>
    </r>
  </si>
  <si>
    <r>
      <rPr>
        <sz val="11"/>
        <rFont val="Arial"/>
        <family val="2"/>
      </rPr>
      <t>– – – guttés sur feutre à l'aiguille ou sur d'autres tissus, tissés ou non, du genre utilisé dans l'industrie des pantoufles</t>
    </r>
  </si>
  <si>
    <r>
      <rPr>
        <sz val="12"/>
        <rFont val="Calibri"/>
        <family val="2"/>
      </rPr>
      <t>5208.22.30.00</t>
    </r>
  </si>
  <si>
    <r>
      <rPr>
        <sz val="11"/>
        <rFont val="Arial"/>
        <family val="2"/>
      </rPr>
      <t>– – – tissus utilisés comme armature pour pneumatiques</t>
    </r>
  </si>
  <si>
    <r>
      <rPr>
        <sz val="12"/>
        <rFont val="Calibri"/>
        <family val="2"/>
      </rPr>
      <t>5208.22.90.11</t>
    </r>
  </si>
  <si>
    <r>
      <rPr>
        <sz val="12"/>
        <rFont val="Calibri"/>
        <family val="2"/>
      </rPr>
      <t>5208.22.90.19</t>
    </r>
  </si>
  <si>
    <r>
      <rPr>
        <sz val="12"/>
        <rFont val="Calibri"/>
        <family val="2"/>
      </rPr>
      <t>5208.22.90.20</t>
    </r>
  </si>
  <si>
    <r>
      <rPr>
        <sz val="12"/>
        <rFont val="Calibri"/>
        <family val="2"/>
      </rPr>
      <t>5208.22.90.31</t>
    </r>
  </si>
  <si>
    <r>
      <rPr>
        <sz val="11"/>
        <rFont val="Arial"/>
        <family val="2"/>
      </rPr>
      <t>– – – – – – – d'une largeur de 85 cm à 115 cm inclus</t>
    </r>
  </si>
  <si>
    <r>
      <rPr>
        <sz val="12"/>
        <rFont val="Calibri"/>
        <family val="2"/>
      </rPr>
      <t>5208.22.90.32</t>
    </r>
  </si>
  <si>
    <r>
      <rPr>
        <sz val="11"/>
        <rFont val="Arial"/>
        <family val="2"/>
      </rPr>
      <t>– – – – – – – d'une largeur de 115 cm exclus à 165 cm inclus</t>
    </r>
  </si>
  <si>
    <r>
      <rPr>
        <sz val="12"/>
        <rFont val="Calibri"/>
        <family val="2"/>
      </rPr>
      <t>5208.22.90.39</t>
    </r>
  </si>
  <si>
    <r>
      <rPr>
        <sz val="11"/>
        <rFont val="Arial"/>
        <family val="2"/>
      </rPr>
      <t>– – – – – – – d'une largeur supérieure à 165 cm</t>
    </r>
  </si>
  <si>
    <r>
      <rPr>
        <sz val="12"/>
        <rFont val="Calibri"/>
        <family val="2"/>
      </rPr>
      <t>5208.22.90.91</t>
    </r>
  </si>
  <si>
    <r>
      <rPr>
        <sz val="12"/>
        <rFont val="Calibri"/>
        <family val="2"/>
      </rPr>
      <t>5208.22.90.92</t>
    </r>
  </si>
  <si>
    <r>
      <rPr>
        <sz val="12"/>
        <rFont val="Calibri"/>
        <family val="2"/>
      </rPr>
      <t>5208.22.90.99</t>
    </r>
  </si>
  <si>
    <r>
      <rPr>
        <sz val="12"/>
        <rFont val="Calibri"/>
        <family val="2"/>
      </rPr>
      <t>5208.23.10.00</t>
    </r>
  </si>
  <si>
    <r>
      <rPr>
        <sz val="12"/>
        <rFont val="Calibri"/>
        <family val="2"/>
      </rPr>
      <t>5208.23.20.00</t>
    </r>
  </si>
  <si>
    <r>
      <rPr>
        <sz val="12"/>
        <rFont val="Calibri"/>
        <family val="2"/>
      </rPr>
      <t>5208.23.30.00</t>
    </r>
  </si>
  <si>
    <r>
      <rPr>
        <sz val="12"/>
        <rFont val="Calibri"/>
        <family val="2"/>
      </rPr>
      <t>5208.23.90.11</t>
    </r>
  </si>
  <si>
    <r>
      <rPr>
        <sz val="12"/>
        <rFont val="Calibri"/>
        <family val="2"/>
      </rPr>
      <t>5208.23.90.19</t>
    </r>
  </si>
  <si>
    <r>
      <rPr>
        <sz val="12"/>
        <rFont val="Calibri"/>
        <family val="2"/>
      </rPr>
      <t>5208.23.90.20</t>
    </r>
  </si>
  <si>
    <r>
      <rPr>
        <sz val="12"/>
        <rFont val="Calibri"/>
        <family val="2"/>
      </rPr>
      <t>5208.23.90.31</t>
    </r>
  </si>
  <si>
    <r>
      <rPr>
        <sz val="11"/>
        <rFont val="Arial"/>
        <family val="2"/>
      </rPr>
      <t>– – – – – – – d'une largeur de 85 cm à 115 cm inclus.</t>
    </r>
  </si>
  <si>
    <r>
      <rPr>
        <sz val="12"/>
        <rFont val="Calibri"/>
        <family val="2"/>
      </rPr>
      <t>5208.23.90.32</t>
    </r>
  </si>
  <si>
    <r>
      <rPr>
        <sz val="12"/>
        <rFont val="Calibri"/>
        <family val="2"/>
      </rPr>
      <t>5208.23.90.39</t>
    </r>
  </si>
  <si>
    <r>
      <rPr>
        <sz val="12"/>
        <rFont val="Calibri"/>
        <family val="2"/>
      </rPr>
      <t>5208.23.90.91</t>
    </r>
  </si>
  <si>
    <r>
      <rPr>
        <sz val="12"/>
        <rFont val="Calibri"/>
        <family val="2"/>
      </rPr>
      <t>5208.23.90.92</t>
    </r>
  </si>
  <si>
    <r>
      <rPr>
        <sz val="12"/>
        <rFont val="Calibri"/>
        <family val="2"/>
      </rPr>
      <t>5208.23.90.99</t>
    </r>
  </si>
  <si>
    <r>
      <rPr>
        <sz val="12"/>
        <rFont val="Calibri"/>
        <family val="2"/>
      </rPr>
      <t>5208.29.10.00</t>
    </r>
  </si>
  <si>
    <r>
      <rPr>
        <sz val="12"/>
        <rFont val="Calibri"/>
        <family val="2"/>
      </rPr>
      <t>5208.29.20.00</t>
    </r>
  </si>
  <si>
    <r>
      <rPr>
        <sz val="12"/>
        <rFont val="Calibri"/>
        <family val="2"/>
      </rPr>
      <t>5208.29.30.00</t>
    </r>
  </si>
  <si>
    <r>
      <rPr>
        <sz val="12"/>
        <rFont val="Calibri"/>
        <family val="2"/>
      </rPr>
      <t>5208.29.90.11</t>
    </r>
  </si>
  <si>
    <r>
      <rPr>
        <sz val="12"/>
        <rFont val="Calibri"/>
        <family val="2"/>
      </rPr>
      <t>5208.29.90.19</t>
    </r>
  </si>
  <si>
    <r>
      <rPr>
        <sz val="12"/>
        <rFont val="Calibri"/>
        <family val="2"/>
      </rPr>
      <t>5208.29.90.20</t>
    </r>
  </si>
  <si>
    <r>
      <rPr>
        <sz val="12"/>
        <rFont val="Calibri"/>
        <family val="2"/>
      </rPr>
      <t>5208.29.90.31</t>
    </r>
  </si>
  <si>
    <r>
      <rPr>
        <sz val="12"/>
        <rFont val="Calibri"/>
        <family val="2"/>
      </rPr>
      <t>5208.29.90.32</t>
    </r>
  </si>
  <si>
    <r>
      <rPr>
        <sz val="12"/>
        <rFont val="Calibri"/>
        <family val="2"/>
      </rPr>
      <t>5208.29.90.39</t>
    </r>
  </si>
  <si>
    <r>
      <rPr>
        <sz val="12"/>
        <rFont val="Calibri"/>
        <family val="2"/>
      </rPr>
      <t>5208.29.90.91</t>
    </r>
  </si>
  <si>
    <r>
      <rPr>
        <sz val="12"/>
        <rFont val="Calibri"/>
        <family val="2"/>
      </rPr>
      <t>5208.29.90.92</t>
    </r>
  </si>
  <si>
    <r>
      <rPr>
        <sz val="12"/>
        <rFont val="Calibri"/>
        <family val="2"/>
      </rPr>
      <t>5208.29.90.99</t>
    </r>
  </si>
  <si>
    <r>
      <rPr>
        <sz val="12"/>
        <rFont val="Calibri"/>
        <family val="2"/>
      </rPr>
      <t>5208.31.10.00</t>
    </r>
  </si>
  <si>
    <r>
      <rPr>
        <sz val="12"/>
        <rFont val="Calibri"/>
        <family val="2"/>
      </rPr>
      <t>5208.31.20.00</t>
    </r>
  </si>
  <si>
    <r>
      <rPr>
        <sz val="11"/>
        <rFont val="Arial"/>
        <family val="2"/>
      </rPr>
      <t>– – – guttés sur feutre à l'aiguille ou sur d'autres tissus, tissés ou non, du genre utilisé dans l'industrie des pantoufles.</t>
    </r>
  </si>
  <si>
    <r>
      <rPr>
        <sz val="12"/>
        <rFont val="Calibri"/>
        <family val="2"/>
      </rPr>
      <t>5208.31.30.00</t>
    </r>
  </si>
  <si>
    <r>
      <rPr>
        <sz val="12"/>
        <rFont val="Calibri"/>
        <family val="2"/>
      </rPr>
      <t>5208.31.90.11</t>
    </r>
  </si>
  <si>
    <r>
      <rPr>
        <sz val="12"/>
        <rFont val="Calibri"/>
        <family val="2"/>
      </rPr>
      <t>5208.31.90.19</t>
    </r>
  </si>
  <si>
    <r>
      <rPr>
        <sz val="12"/>
        <rFont val="Calibri"/>
        <family val="2"/>
      </rPr>
      <t>5208.31.90.20</t>
    </r>
  </si>
  <si>
    <r>
      <rPr>
        <sz val="12"/>
        <rFont val="Calibri"/>
        <family val="2"/>
      </rPr>
      <t>5208.31.90.91</t>
    </r>
  </si>
  <si>
    <r>
      <rPr>
        <sz val="12"/>
        <rFont val="Calibri"/>
        <family val="2"/>
      </rPr>
      <t>5208.31.90.92</t>
    </r>
  </si>
  <si>
    <r>
      <rPr>
        <sz val="12"/>
        <rFont val="Calibri"/>
        <family val="2"/>
      </rPr>
      <t>5208.31.90.99</t>
    </r>
  </si>
  <si>
    <r>
      <rPr>
        <sz val="12"/>
        <rFont val="Calibri"/>
        <family val="2"/>
      </rPr>
      <t>5208.32.10.00</t>
    </r>
  </si>
  <si>
    <r>
      <rPr>
        <sz val="12"/>
        <rFont val="Calibri"/>
        <family val="2"/>
      </rPr>
      <t>5208.32.20.00</t>
    </r>
  </si>
  <si>
    <r>
      <rPr>
        <sz val="12"/>
        <rFont val="Calibri"/>
        <family val="2"/>
      </rPr>
      <t>5208.32.30.00</t>
    </r>
  </si>
  <si>
    <r>
      <rPr>
        <sz val="12"/>
        <rFont val="Calibri"/>
        <family val="2"/>
      </rPr>
      <t>5208.32.90.11</t>
    </r>
  </si>
  <si>
    <r>
      <rPr>
        <sz val="12"/>
        <rFont val="Calibri"/>
        <family val="2"/>
      </rPr>
      <t>5208.32.90.19</t>
    </r>
  </si>
  <si>
    <r>
      <rPr>
        <sz val="12"/>
        <rFont val="Calibri"/>
        <family val="2"/>
      </rPr>
      <t>5208.32.90.20</t>
    </r>
  </si>
  <si>
    <r>
      <rPr>
        <sz val="12"/>
        <rFont val="Calibri"/>
        <family val="2"/>
      </rPr>
      <t>5208.32.90.31</t>
    </r>
  </si>
  <si>
    <r>
      <rPr>
        <sz val="12"/>
        <rFont val="Calibri"/>
        <family val="2"/>
      </rPr>
      <t>5208.32.90.32</t>
    </r>
  </si>
  <si>
    <r>
      <rPr>
        <sz val="12"/>
        <rFont val="Calibri"/>
        <family val="2"/>
      </rPr>
      <t>5208.32.90.39</t>
    </r>
  </si>
  <si>
    <r>
      <rPr>
        <sz val="12"/>
        <rFont val="Calibri"/>
        <family val="2"/>
      </rPr>
      <t>5208.32.90.91</t>
    </r>
  </si>
  <si>
    <r>
      <rPr>
        <sz val="12"/>
        <rFont val="Calibri"/>
        <family val="2"/>
      </rPr>
      <t>5208.32.90.92</t>
    </r>
  </si>
  <si>
    <r>
      <rPr>
        <sz val="12"/>
        <rFont val="Calibri"/>
        <family val="2"/>
      </rPr>
      <t>5208.32.90.99</t>
    </r>
  </si>
  <si>
    <r>
      <rPr>
        <sz val="12"/>
        <rFont val="Calibri"/>
        <family val="2"/>
      </rPr>
      <t>5208.33.10.00</t>
    </r>
  </si>
  <si>
    <r>
      <rPr>
        <sz val="12"/>
        <rFont val="Calibri"/>
        <family val="2"/>
      </rPr>
      <t>5208.33.20.00</t>
    </r>
  </si>
  <si>
    <r>
      <rPr>
        <sz val="12"/>
        <rFont val="Calibri"/>
        <family val="2"/>
      </rPr>
      <t>5208.33.30.00</t>
    </r>
  </si>
  <si>
    <r>
      <rPr>
        <sz val="12"/>
        <rFont val="Calibri"/>
        <family val="2"/>
      </rPr>
      <t>5208.33.90.11</t>
    </r>
  </si>
  <si>
    <r>
      <rPr>
        <sz val="12"/>
        <rFont val="Calibri"/>
        <family val="2"/>
      </rPr>
      <t>5208.33.90.19</t>
    </r>
  </si>
  <si>
    <r>
      <rPr>
        <sz val="12"/>
        <rFont val="Calibri"/>
        <family val="2"/>
      </rPr>
      <t>5208.33.90.20</t>
    </r>
  </si>
  <si>
    <r>
      <rPr>
        <sz val="12"/>
        <rFont val="Calibri"/>
        <family val="2"/>
      </rPr>
      <t>5208.33.90.31</t>
    </r>
  </si>
  <si>
    <r>
      <rPr>
        <sz val="12"/>
        <rFont val="Calibri"/>
        <family val="2"/>
      </rPr>
      <t>5208.33.90.32</t>
    </r>
  </si>
  <si>
    <r>
      <rPr>
        <sz val="12"/>
        <rFont val="Calibri"/>
        <family val="2"/>
      </rPr>
      <t>5208.33.90.39</t>
    </r>
  </si>
  <si>
    <r>
      <rPr>
        <sz val="12"/>
        <rFont val="Calibri"/>
        <family val="2"/>
      </rPr>
      <t>5208.33.90.91</t>
    </r>
  </si>
  <si>
    <r>
      <rPr>
        <sz val="12"/>
        <rFont val="Calibri"/>
        <family val="2"/>
      </rPr>
      <t>5208.33.90.92</t>
    </r>
  </si>
  <si>
    <r>
      <rPr>
        <sz val="12"/>
        <rFont val="Calibri"/>
        <family val="2"/>
      </rPr>
      <t>5208.33.90.99</t>
    </r>
  </si>
  <si>
    <r>
      <rPr>
        <sz val="12"/>
        <rFont val="Calibri"/>
        <family val="2"/>
      </rPr>
      <t>5208.39.10.00</t>
    </r>
  </si>
  <si>
    <r>
      <rPr>
        <sz val="12"/>
        <rFont val="Calibri"/>
        <family val="2"/>
      </rPr>
      <t>5208.39.20.00</t>
    </r>
  </si>
  <si>
    <r>
      <rPr>
        <sz val="12"/>
        <rFont val="Calibri"/>
        <family val="2"/>
      </rPr>
      <t>5208.39.30.00</t>
    </r>
  </si>
  <si>
    <r>
      <rPr>
        <sz val="12"/>
        <rFont val="Calibri"/>
        <family val="2"/>
      </rPr>
      <t>5208.39.90.11</t>
    </r>
  </si>
  <si>
    <r>
      <rPr>
        <sz val="12"/>
        <rFont val="Calibri"/>
        <family val="2"/>
      </rPr>
      <t>5208.39.90.19</t>
    </r>
  </si>
  <si>
    <r>
      <rPr>
        <sz val="12"/>
        <rFont val="Calibri"/>
        <family val="2"/>
      </rPr>
      <t>5208.39.90.20</t>
    </r>
  </si>
  <si>
    <r>
      <rPr>
        <sz val="12"/>
        <rFont val="Calibri"/>
        <family val="2"/>
      </rPr>
      <t>5208.39.90.31</t>
    </r>
  </si>
  <si>
    <r>
      <rPr>
        <sz val="12"/>
        <rFont val="Calibri"/>
        <family val="2"/>
      </rPr>
      <t>5208.39.90.32</t>
    </r>
  </si>
  <si>
    <r>
      <rPr>
        <sz val="12"/>
        <rFont val="Calibri"/>
        <family val="2"/>
      </rPr>
      <t>5208.39.90.39</t>
    </r>
  </si>
  <si>
    <r>
      <rPr>
        <sz val="12"/>
        <rFont val="Calibri"/>
        <family val="2"/>
      </rPr>
      <t>5208.39.90.91</t>
    </r>
  </si>
  <si>
    <r>
      <rPr>
        <sz val="12"/>
        <rFont val="Calibri"/>
        <family val="2"/>
      </rPr>
      <t>5208.39.90.92</t>
    </r>
  </si>
  <si>
    <r>
      <rPr>
        <sz val="12"/>
        <rFont val="Calibri"/>
        <family val="2"/>
      </rPr>
      <t>5208.39.90.99</t>
    </r>
  </si>
  <si>
    <r>
      <rPr>
        <sz val="12"/>
        <rFont val="Calibri"/>
        <family val="2"/>
      </rPr>
      <t>5208.41.10.00</t>
    </r>
  </si>
  <si>
    <r>
      <rPr>
        <sz val="12"/>
        <rFont val="Calibri"/>
        <family val="2"/>
      </rPr>
      <t>5208.41.20.00</t>
    </r>
  </si>
  <si>
    <r>
      <rPr>
        <sz val="12"/>
        <rFont val="Calibri"/>
        <family val="2"/>
      </rPr>
      <t>5208.41.30.00</t>
    </r>
  </si>
  <si>
    <r>
      <rPr>
        <sz val="12"/>
        <rFont val="Calibri"/>
        <family val="2"/>
      </rPr>
      <t>5208.41.90.11</t>
    </r>
  </si>
  <si>
    <r>
      <rPr>
        <sz val="12"/>
        <rFont val="Calibri"/>
        <family val="2"/>
      </rPr>
      <t>5208.41.90.19</t>
    </r>
  </si>
  <si>
    <r>
      <rPr>
        <sz val="12"/>
        <rFont val="Calibri"/>
        <family val="2"/>
      </rPr>
      <t>5208.41.90.91</t>
    </r>
  </si>
  <si>
    <r>
      <rPr>
        <sz val="12"/>
        <rFont val="Calibri"/>
        <family val="2"/>
      </rPr>
      <t>5208.41.90.99</t>
    </r>
  </si>
  <si>
    <r>
      <rPr>
        <sz val="12"/>
        <rFont val="Calibri"/>
        <family val="2"/>
      </rPr>
      <t>5208.42.10.00</t>
    </r>
  </si>
  <si>
    <r>
      <rPr>
        <sz val="12"/>
        <rFont val="Calibri"/>
        <family val="2"/>
      </rPr>
      <t>5208.42.20.00</t>
    </r>
  </si>
  <si>
    <r>
      <rPr>
        <sz val="12"/>
        <rFont val="Calibri"/>
        <family val="2"/>
      </rPr>
      <t>5208.42.30.00</t>
    </r>
  </si>
  <si>
    <r>
      <rPr>
        <sz val="12"/>
        <rFont val="Calibri"/>
        <family val="2"/>
      </rPr>
      <t>5208.42.90.11</t>
    </r>
  </si>
  <si>
    <r>
      <rPr>
        <sz val="12"/>
        <rFont val="Calibri"/>
        <family val="2"/>
      </rPr>
      <t>5208.42.90.19</t>
    </r>
  </si>
  <si>
    <r>
      <rPr>
        <sz val="12"/>
        <rFont val="Calibri"/>
        <family val="2"/>
      </rPr>
      <t>5208.42.90.91</t>
    </r>
  </si>
  <si>
    <r>
      <rPr>
        <sz val="12"/>
        <rFont val="Calibri"/>
        <family val="2"/>
      </rPr>
      <t>5208.42.90.99</t>
    </r>
  </si>
  <si>
    <r>
      <rPr>
        <sz val="12"/>
        <rFont val="Calibri"/>
        <family val="2"/>
      </rPr>
      <t>5208.43.10.00</t>
    </r>
  </si>
  <si>
    <r>
      <rPr>
        <sz val="12"/>
        <rFont val="Calibri"/>
        <family val="2"/>
      </rPr>
      <t>5208.43.20.00</t>
    </r>
  </si>
  <si>
    <r>
      <rPr>
        <sz val="12"/>
        <rFont val="Calibri"/>
        <family val="2"/>
      </rPr>
      <t>5208.43.30.00</t>
    </r>
  </si>
  <si>
    <r>
      <rPr>
        <sz val="12"/>
        <rFont val="Calibri"/>
        <family val="2"/>
      </rPr>
      <t>5208.43.90.11</t>
    </r>
  </si>
  <si>
    <r>
      <rPr>
        <sz val="12"/>
        <rFont val="Calibri"/>
        <family val="2"/>
      </rPr>
      <t>5208.43.90.19</t>
    </r>
  </si>
  <si>
    <r>
      <rPr>
        <sz val="12"/>
        <rFont val="Calibri"/>
        <family val="2"/>
      </rPr>
      <t>5208.43.90.91</t>
    </r>
  </si>
  <si>
    <r>
      <rPr>
        <sz val="12"/>
        <rFont val="Calibri"/>
        <family val="2"/>
      </rPr>
      <t>5208.43.90.99</t>
    </r>
  </si>
  <si>
    <r>
      <rPr>
        <sz val="12"/>
        <rFont val="Calibri"/>
        <family val="2"/>
      </rPr>
      <t>5208.49.10.00</t>
    </r>
  </si>
  <si>
    <r>
      <rPr>
        <sz val="12"/>
        <rFont val="Calibri"/>
        <family val="2"/>
      </rPr>
      <t>5208.49.20.00</t>
    </r>
  </si>
  <si>
    <r>
      <rPr>
        <sz val="12"/>
        <rFont val="Calibri"/>
        <family val="2"/>
      </rPr>
      <t>5208.49.30.00</t>
    </r>
  </si>
  <si>
    <r>
      <rPr>
        <sz val="12"/>
        <rFont val="Calibri"/>
        <family val="2"/>
      </rPr>
      <t>5208.49.90.11</t>
    </r>
  </si>
  <si>
    <r>
      <rPr>
        <sz val="12"/>
        <rFont val="Calibri"/>
        <family val="2"/>
      </rPr>
      <t>5208.49.90.19</t>
    </r>
  </si>
  <si>
    <r>
      <rPr>
        <sz val="12"/>
        <rFont val="Calibri"/>
        <family val="2"/>
      </rPr>
      <t>5208.49.90.91</t>
    </r>
  </si>
  <si>
    <r>
      <rPr>
        <sz val="12"/>
        <rFont val="Calibri"/>
        <family val="2"/>
      </rPr>
      <t>5208.49.90.99</t>
    </r>
  </si>
  <si>
    <r>
      <rPr>
        <sz val="12"/>
        <rFont val="Calibri"/>
        <family val="2"/>
      </rPr>
      <t>5208.51.10.00</t>
    </r>
  </si>
  <si>
    <r>
      <rPr>
        <sz val="12"/>
        <rFont val="Calibri"/>
        <family val="2"/>
      </rPr>
      <t>5208.51.20.00</t>
    </r>
  </si>
  <si>
    <r>
      <rPr>
        <sz val="12"/>
        <rFont val="Calibri"/>
        <family val="2"/>
      </rPr>
      <t>5208.51.30.00</t>
    </r>
  </si>
  <si>
    <r>
      <rPr>
        <sz val="12"/>
        <rFont val="Calibri"/>
        <family val="2"/>
      </rPr>
      <t>5208.51.90.11</t>
    </r>
  </si>
  <si>
    <r>
      <rPr>
        <sz val="12"/>
        <rFont val="Calibri"/>
        <family val="2"/>
      </rPr>
      <t>5208.51.90.19</t>
    </r>
  </si>
  <si>
    <r>
      <rPr>
        <sz val="12"/>
        <rFont val="Calibri"/>
        <family val="2"/>
      </rPr>
      <t>5208.51.90.91</t>
    </r>
  </si>
  <si>
    <r>
      <rPr>
        <sz val="12"/>
        <rFont val="Calibri"/>
        <family val="2"/>
      </rPr>
      <t>5208.51.90.99</t>
    </r>
  </si>
  <si>
    <r>
      <rPr>
        <sz val="12"/>
        <rFont val="Calibri"/>
        <family val="2"/>
      </rPr>
      <t>5208.52.10.00</t>
    </r>
  </si>
  <si>
    <r>
      <rPr>
        <sz val="12"/>
        <rFont val="Calibri"/>
        <family val="2"/>
      </rPr>
      <t>5208.52.20.00</t>
    </r>
  </si>
  <si>
    <r>
      <rPr>
        <sz val="12"/>
        <rFont val="Calibri"/>
        <family val="2"/>
      </rPr>
      <t>5208.52.30.00</t>
    </r>
  </si>
  <si>
    <r>
      <rPr>
        <sz val="12"/>
        <rFont val="Calibri"/>
        <family val="2"/>
      </rPr>
      <t>5208.52.90.11</t>
    </r>
  </si>
  <si>
    <r>
      <rPr>
        <sz val="12"/>
        <rFont val="Calibri"/>
        <family val="2"/>
      </rPr>
      <t>5208.52.90.19</t>
    </r>
  </si>
  <si>
    <r>
      <rPr>
        <sz val="12"/>
        <rFont val="Calibri"/>
        <family val="2"/>
      </rPr>
      <t>5208.52.90.20</t>
    </r>
  </si>
  <si>
    <r>
      <rPr>
        <sz val="12"/>
        <rFont val="Calibri"/>
        <family val="2"/>
      </rPr>
      <t>5208.52.90.31</t>
    </r>
  </si>
  <si>
    <r>
      <rPr>
        <sz val="12"/>
        <rFont val="Calibri"/>
        <family val="2"/>
      </rPr>
      <t>5208.52.90.32</t>
    </r>
  </si>
  <si>
    <r>
      <rPr>
        <sz val="12"/>
        <rFont val="Calibri"/>
        <family val="2"/>
      </rPr>
      <t>5208.52.90.39</t>
    </r>
  </si>
  <si>
    <r>
      <rPr>
        <sz val="12"/>
        <rFont val="Calibri"/>
        <family val="2"/>
      </rPr>
      <t>5208.52.90.91</t>
    </r>
  </si>
  <si>
    <r>
      <rPr>
        <sz val="12"/>
        <rFont val="Calibri"/>
        <family val="2"/>
      </rPr>
      <t>5208.52.90.92</t>
    </r>
  </si>
  <si>
    <r>
      <rPr>
        <sz val="12"/>
        <rFont val="Calibri"/>
        <family val="2"/>
      </rPr>
      <t>5208.52.90.99</t>
    </r>
  </si>
  <si>
    <r>
      <rPr>
        <sz val="12"/>
        <rFont val="Calibri"/>
        <family val="2"/>
      </rPr>
      <t>5309.11.10.00</t>
    </r>
  </si>
  <si>
    <r>
      <rPr>
        <sz val="12"/>
        <rFont val="Calibri"/>
        <family val="2"/>
      </rPr>
      <t>5309.11.90.11</t>
    </r>
  </si>
  <si>
    <r>
      <rPr>
        <sz val="11"/>
        <rFont val="Arial"/>
        <family val="2"/>
      </rPr>
      <t>– – – – – – d'une largeur inférieure à 160 cm</t>
    </r>
  </si>
  <si>
    <r>
      <rPr>
        <sz val="12"/>
        <rFont val="Calibri"/>
        <family val="2"/>
      </rPr>
      <t>5309.11.90.19</t>
    </r>
  </si>
  <si>
    <r>
      <rPr>
        <sz val="12"/>
        <rFont val="Calibri"/>
        <family val="2"/>
      </rPr>
      <t>5309.11.90.21</t>
    </r>
  </si>
  <si>
    <r>
      <rPr>
        <sz val="12"/>
        <rFont val="Calibri"/>
        <family val="2"/>
      </rPr>
      <t>5309.11.90.29</t>
    </r>
  </si>
  <si>
    <r>
      <rPr>
        <sz val="12"/>
        <rFont val="Calibri"/>
        <family val="2"/>
      </rPr>
      <t>5309.11.90.99</t>
    </r>
  </si>
  <si>
    <r>
      <rPr>
        <sz val="12"/>
        <rFont val="Calibri"/>
        <family val="2"/>
      </rPr>
      <t>5309.19.90.90</t>
    </r>
  </si>
  <si>
    <r>
      <rPr>
        <sz val="12"/>
        <rFont val="Calibri"/>
        <family val="2"/>
      </rPr>
      <t>5309.21.10.00</t>
    </r>
  </si>
  <si>
    <r>
      <rPr>
        <sz val="12"/>
        <rFont val="Calibri"/>
        <family val="2"/>
      </rPr>
      <t>5309.21.90.11</t>
    </r>
  </si>
  <si>
    <r>
      <rPr>
        <sz val="11"/>
        <rFont val="Arial"/>
        <family val="2"/>
      </rPr>
      <t>– – – – – d'une largeur inférieure à 160 cm</t>
    </r>
  </si>
  <si>
    <r>
      <rPr>
        <sz val="12"/>
        <rFont val="Calibri"/>
        <family val="2"/>
      </rPr>
      <t>5309.21.90.91</t>
    </r>
  </si>
  <si>
    <r>
      <rPr>
        <sz val="12"/>
        <rFont val="Calibri"/>
        <family val="2"/>
      </rPr>
      <t>5309.21.90.99</t>
    </r>
  </si>
  <si>
    <r>
      <rPr>
        <sz val="12"/>
        <rFont val="Calibri"/>
        <family val="2"/>
      </rPr>
      <t>5309.29.10.00</t>
    </r>
  </si>
  <si>
    <r>
      <rPr>
        <sz val="12"/>
        <rFont val="Calibri"/>
        <family val="2"/>
      </rPr>
      <t>5309.29.90.10</t>
    </r>
  </si>
  <si>
    <r>
      <rPr>
        <sz val="11"/>
        <rFont val="Arial"/>
        <family val="2"/>
      </rPr>
      <t>– – – – d'une largeur inférieure à 160 cm</t>
    </r>
  </si>
  <si>
    <r>
      <rPr>
        <sz val="12"/>
        <rFont val="Calibri"/>
        <family val="2"/>
      </rPr>
      <t>5309.29.90.90</t>
    </r>
  </si>
  <si>
    <r>
      <rPr>
        <sz val="12"/>
        <rFont val="Calibri"/>
        <family val="2"/>
      </rPr>
      <t>5310.10.10.00</t>
    </r>
  </si>
  <si>
    <r>
      <rPr>
        <sz val="12"/>
        <rFont val="Calibri"/>
        <family val="2"/>
      </rPr>
      <t>5310.10.90.11</t>
    </r>
  </si>
  <si>
    <r>
      <rPr>
        <sz val="11"/>
        <rFont val="Arial"/>
        <family val="2"/>
      </rPr>
      <t>– – – – – inférieur à 310 g</t>
    </r>
  </si>
  <si>
    <r>
      <rPr>
        <sz val="12"/>
        <rFont val="Calibri"/>
        <family val="2"/>
      </rPr>
      <t>5310.10.90.13</t>
    </r>
  </si>
  <si>
    <r>
      <rPr>
        <sz val="11"/>
        <rFont val="Arial"/>
        <family val="2"/>
      </rPr>
      <t>– – – – – égal à 310 g et inférieur ou égal à 500 g</t>
    </r>
  </si>
  <si>
    <r>
      <rPr>
        <sz val="12"/>
        <rFont val="Calibri"/>
        <family val="2"/>
      </rPr>
      <t>5310.10.90.19</t>
    </r>
  </si>
  <si>
    <r>
      <rPr>
        <sz val="11"/>
        <rFont val="Arial"/>
        <family val="2"/>
      </rPr>
      <t>– – – – – supérieur à 500 g</t>
    </r>
  </si>
  <si>
    <r>
      <rPr>
        <sz val="12"/>
        <rFont val="Calibri"/>
        <family val="2"/>
      </rPr>
      <t>5310.10.90.91</t>
    </r>
  </si>
  <si>
    <r>
      <rPr>
        <sz val="11"/>
        <rFont val="Arial"/>
        <family val="2"/>
      </rPr>
      <t>– – – – – d'une largeur supérieure à 150 cm jusqu'à 230 cm inclus</t>
    </r>
  </si>
  <si>
    <r>
      <rPr>
        <sz val="12"/>
        <rFont val="Calibri"/>
        <family val="2"/>
      </rPr>
      <t>5311.00.91.29</t>
    </r>
  </si>
  <si>
    <r>
      <rPr>
        <sz val="12"/>
        <rFont val="Calibri"/>
        <family val="2"/>
      </rPr>
      <t>5311.00.91.31</t>
    </r>
  </si>
  <si>
    <r>
      <rPr>
        <sz val="11"/>
        <rFont val="Arial"/>
        <family val="2"/>
      </rPr>
      <t>– – – – – – – d'une largeur inférieure à 160 cm</t>
    </r>
  </si>
  <si>
    <r>
      <rPr>
        <sz val="12"/>
        <rFont val="Calibri"/>
        <family val="2"/>
      </rPr>
      <t>5311.00.91.81</t>
    </r>
  </si>
  <si>
    <r>
      <rPr>
        <sz val="12"/>
        <rFont val="Calibri"/>
        <family val="2"/>
      </rPr>
      <t>5311.00.91.89</t>
    </r>
  </si>
  <si>
    <r>
      <rPr>
        <sz val="11"/>
        <rFont val="Arial"/>
        <family val="2"/>
      </rPr>
      <t>– – – – – – – autres</t>
    </r>
  </si>
  <si>
    <r>
      <rPr>
        <sz val="12"/>
        <rFont val="Calibri"/>
        <family val="2"/>
      </rPr>
      <t>5311.00.91.91</t>
    </r>
  </si>
  <si>
    <r>
      <rPr>
        <sz val="12"/>
        <rFont val="Calibri"/>
        <family val="2"/>
      </rPr>
      <t>5311.00.91.99</t>
    </r>
  </si>
  <si>
    <r>
      <rPr>
        <sz val="12"/>
        <rFont val="Calibri"/>
        <family val="2"/>
      </rPr>
      <t>5311.00.99.11</t>
    </r>
  </si>
  <si>
    <r>
      <rPr>
        <sz val="11"/>
        <rFont val="Arial"/>
        <family val="2"/>
      </rPr>
      <t>– – – – – – a armure toile, sergé, croisé ou satin</t>
    </r>
  </si>
  <si>
    <r>
      <rPr>
        <sz val="12"/>
        <rFont val="Calibri"/>
        <family val="2"/>
      </rPr>
      <t>5311.00.99.19</t>
    </r>
  </si>
  <si>
    <r>
      <rPr>
        <sz val="12"/>
        <rFont val="Calibri"/>
        <family val="2"/>
      </rPr>
      <t>5311.00.99.30</t>
    </r>
  </si>
  <si>
    <r>
      <rPr>
        <sz val="11"/>
        <rFont val="Arial"/>
        <family val="2"/>
      </rPr>
      <t>– – – – – tissus de fils de papier.</t>
    </r>
  </si>
  <si>
    <r>
      <rPr>
        <sz val="12"/>
        <rFont val="Calibri"/>
        <family val="2"/>
      </rPr>
      <t>5311.00.99.91</t>
    </r>
  </si>
  <si>
    <r>
      <rPr>
        <sz val="11"/>
        <rFont val="Arial"/>
        <family val="2"/>
      </rPr>
      <t>– – – – – – tissus de coco ou de typha</t>
    </r>
  </si>
  <si>
    <r>
      <rPr>
        <sz val="12"/>
        <rFont val="Calibri"/>
        <family val="2"/>
      </rPr>
      <t>5311.00.99.99</t>
    </r>
  </si>
  <si>
    <r>
      <rPr>
        <sz val="12"/>
        <rFont val="Calibri"/>
        <family val="2"/>
      </rPr>
      <t>5402.39.90.00</t>
    </r>
  </si>
  <si>
    <r>
      <rPr>
        <sz val="12"/>
        <rFont val="Calibri"/>
        <family val="2"/>
      </rPr>
      <t>5407.10.10.00</t>
    </r>
  </si>
  <si>
    <r>
      <rPr>
        <sz val="12"/>
        <rFont val="Calibri"/>
        <family val="2"/>
      </rPr>
      <t>5407.10.20.00</t>
    </r>
  </si>
  <si>
    <r>
      <rPr>
        <sz val="11"/>
        <rFont val="Arial"/>
        <family val="2"/>
      </rPr>
      <t>– – – – guttés sur feutre à l'aiguille ou sur d'autres tissus, tissés ou non, du genre utilisé dans l'industrie des pantoufles (chaussures d'intérieur)</t>
    </r>
  </si>
  <si>
    <r>
      <rPr>
        <sz val="12"/>
        <rFont val="Calibri"/>
        <family val="2"/>
      </rPr>
      <t>5407.10.90.10</t>
    </r>
  </si>
  <si>
    <r>
      <rPr>
        <sz val="11"/>
        <rFont val="Arial"/>
        <family val="2"/>
      </rPr>
      <t>– – – – – écrus, décrués ou blanchis</t>
    </r>
  </si>
  <si>
    <r>
      <rPr>
        <sz val="12"/>
        <rFont val="Calibri"/>
        <family val="2"/>
      </rPr>
      <t>5407.10.90.90</t>
    </r>
  </si>
  <si>
    <r>
      <rPr>
        <sz val="12"/>
        <rFont val="Calibri"/>
        <family val="2"/>
      </rPr>
      <t>5407.20.10.00</t>
    </r>
  </si>
  <si>
    <r>
      <rPr>
        <sz val="12"/>
        <rFont val="Calibri"/>
        <family val="2"/>
      </rPr>
      <t>5407.20.20.00</t>
    </r>
  </si>
  <si>
    <r>
      <rPr>
        <sz val="12"/>
        <rFont val="Calibri"/>
        <family val="2"/>
      </rPr>
      <t>5407.41.99.99</t>
    </r>
  </si>
  <si>
    <r>
      <rPr>
        <sz val="11"/>
        <rFont val="Arial"/>
        <family val="2"/>
      </rPr>
      <t>– – – – – – autres tissus</t>
    </r>
  </si>
  <si>
    <r>
      <rPr>
        <sz val="12"/>
        <rFont val="Calibri"/>
        <family val="2"/>
      </rPr>
      <t>5407.42.10.00</t>
    </r>
  </si>
  <si>
    <r>
      <rPr>
        <sz val="12"/>
        <rFont val="Calibri"/>
        <family val="2"/>
      </rPr>
      <t>5407.42.91.00</t>
    </r>
  </si>
  <si>
    <r>
      <rPr>
        <sz val="12"/>
        <rFont val="Calibri"/>
        <family val="2"/>
      </rPr>
      <t>5407.42.99.10</t>
    </r>
  </si>
  <si>
    <r>
      <rPr>
        <sz val="11"/>
        <rFont val="Arial"/>
        <family val="2"/>
      </rPr>
      <t>– – – – – tissus contenant des élastomères.</t>
    </r>
  </si>
  <si>
    <r>
      <rPr>
        <sz val="12"/>
        <rFont val="Calibri"/>
        <family val="2"/>
      </rPr>
      <t>5407.42.99.29</t>
    </r>
  </si>
  <si>
    <r>
      <rPr>
        <sz val="11"/>
        <rFont val="Arial"/>
        <family val="2"/>
      </rPr>
      <t>– – – – – – autres tissus clairs.</t>
    </r>
  </si>
  <si>
    <r>
      <rPr>
        <sz val="12"/>
        <rFont val="Calibri"/>
        <family val="2"/>
      </rPr>
      <t>5407.42.99.91</t>
    </r>
  </si>
  <si>
    <r>
      <rPr>
        <sz val="11"/>
        <rFont val="Arial"/>
        <family val="2"/>
      </rPr>
      <t>– – – – – – – d'une largeur de 57 cm ou moins</t>
    </r>
  </si>
  <si>
    <r>
      <rPr>
        <sz val="12"/>
        <rFont val="Calibri"/>
        <family val="2"/>
      </rPr>
      <t>5407.42.99.99</t>
    </r>
  </si>
  <si>
    <r>
      <rPr>
        <sz val="12"/>
        <rFont val="Calibri"/>
        <family val="2"/>
      </rPr>
      <t>5407.43.10.00</t>
    </r>
  </si>
  <si>
    <r>
      <rPr>
        <sz val="12"/>
        <rFont val="Calibri"/>
        <family val="2"/>
      </rPr>
      <t>5407.43.91.00</t>
    </r>
  </si>
  <si>
    <r>
      <rPr>
        <sz val="12"/>
        <rFont val="Calibri"/>
        <family val="2"/>
      </rPr>
      <t>5407.43.99.10</t>
    </r>
  </si>
  <si>
    <r>
      <rPr>
        <sz val="12"/>
        <rFont val="Calibri"/>
        <family val="2"/>
      </rPr>
      <t>5407.43.99.29</t>
    </r>
  </si>
  <si>
    <r>
      <rPr>
        <sz val="12"/>
        <rFont val="Calibri"/>
        <family val="2"/>
      </rPr>
      <t>5407.43.99.91</t>
    </r>
  </si>
  <si>
    <r>
      <rPr>
        <sz val="11"/>
        <rFont val="Arial"/>
        <family val="2"/>
      </rPr>
      <t>– – – – – – – – d'une largeur de 57 cm ou moins</t>
    </r>
  </si>
  <si>
    <r>
      <rPr>
        <sz val="12"/>
        <rFont val="Calibri"/>
        <family val="2"/>
      </rPr>
      <t>5407.43.99.99</t>
    </r>
  </si>
  <si>
    <r>
      <rPr>
        <sz val="12"/>
        <rFont val="Calibri"/>
        <family val="2"/>
      </rPr>
      <t>5407.44.10.00</t>
    </r>
  </si>
  <si>
    <r>
      <rPr>
        <sz val="12"/>
        <rFont val="Calibri"/>
        <family val="2"/>
      </rPr>
      <t>5407.44.91.00</t>
    </r>
  </si>
  <si>
    <r>
      <rPr>
        <sz val="11"/>
        <rFont val="Arial"/>
        <family val="2"/>
      </rPr>
      <t>– – – – guttés sur feutre à l'aiguille ou sur d'autres tissus, tissés ou non, du genre utilisés dans l'industrie des pantoufles (chaussures d'intérieur)</t>
    </r>
  </si>
  <si>
    <r>
      <rPr>
        <sz val="12"/>
        <rFont val="Calibri"/>
        <family val="2"/>
      </rPr>
      <t>5407.44.99.10</t>
    </r>
  </si>
  <si>
    <r>
      <rPr>
        <sz val="12"/>
        <rFont val="Calibri"/>
        <family val="2"/>
      </rPr>
      <t>5407.44.99.29</t>
    </r>
  </si>
  <si>
    <r>
      <rPr>
        <sz val="12"/>
        <rFont val="Calibri"/>
        <family val="2"/>
      </rPr>
      <t>5407.44.99.91</t>
    </r>
  </si>
  <si>
    <r>
      <rPr>
        <sz val="12"/>
        <rFont val="Calibri"/>
        <family val="2"/>
      </rPr>
      <t>5407.44.99.99</t>
    </r>
  </si>
  <si>
    <r>
      <rPr>
        <sz val="12"/>
        <rFont val="Calibri"/>
        <family val="2"/>
      </rPr>
      <t>5407.51.10.00</t>
    </r>
  </si>
  <si>
    <r>
      <rPr>
        <sz val="12"/>
        <rFont val="Calibri"/>
        <family val="2"/>
      </rPr>
      <t>5407.61.99.51</t>
    </r>
  </si>
  <si>
    <r>
      <rPr>
        <sz val="11"/>
        <rFont val="Arial"/>
        <family val="2"/>
      </rPr>
      <t>– – – – – – – – teints</t>
    </r>
  </si>
  <si>
    <r>
      <rPr>
        <sz val="12"/>
        <rFont val="Calibri"/>
        <family val="2"/>
      </rPr>
      <t>5407.61.99.52</t>
    </r>
  </si>
  <si>
    <r>
      <rPr>
        <sz val="11"/>
        <rFont val="Arial"/>
        <family val="2"/>
      </rPr>
      <t>– – – – – – – – fabriqués avec des fils de diverses couleurs.</t>
    </r>
  </si>
  <si>
    <r>
      <rPr>
        <sz val="12"/>
        <rFont val="Calibri"/>
        <family val="2"/>
      </rPr>
      <t>5407.61.99.59</t>
    </r>
  </si>
  <si>
    <r>
      <rPr>
        <sz val="11"/>
        <rFont val="Arial"/>
        <family val="2"/>
      </rPr>
      <t>– – – – – – – – imprimés</t>
    </r>
  </si>
  <si>
    <r>
      <rPr>
        <sz val="12"/>
        <rFont val="Calibri"/>
        <family val="2"/>
      </rPr>
      <t>5407.61.99.61</t>
    </r>
  </si>
  <si>
    <r>
      <rPr>
        <sz val="11"/>
        <rFont val="Arial"/>
        <family val="2"/>
      </rPr>
      <t>– – – – – – – – – d'une largeur de 57 cm ou moins</t>
    </r>
  </si>
  <si>
    <r>
      <rPr>
        <sz val="12"/>
        <rFont val="Calibri"/>
        <family val="2"/>
      </rPr>
      <t>5407.61.99.69</t>
    </r>
  </si>
  <si>
    <r>
      <rPr>
        <sz val="11"/>
        <rFont val="Arial"/>
        <family val="2"/>
      </rPr>
      <t>– – – – – – – – – autres.</t>
    </r>
  </si>
  <si>
    <r>
      <rPr>
        <sz val="12"/>
        <rFont val="Calibri"/>
        <family val="2"/>
      </rPr>
      <t>5407.61.99.81</t>
    </r>
  </si>
  <si>
    <r>
      <rPr>
        <sz val="11"/>
        <rFont val="Arial"/>
        <family val="2"/>
      </rPr>
      <t>– – – – – – – – – – d'une largeur de 57 cm ou moins</t>
    </r>
  </si>
  <si>
    <r>
      <rPr>
        <sz val="12"/>
        <rFont val="Calibri"/>
        <family val="2"/>
      </rPr>
      <t>5407.61.99.89</t>
    </r>
  </si>
  <si>
    <r>
      <rPr>
        <sz val="11"/>
        <rFont val="Arial"/>
        <family val="2"/>
      </rPr>
      <t>– – – – – – – – – – autres.</t>
    </r>
  </si>
  <si>
    <r>
      <rPr>
        <sz val="12"/>
        <rFont val="Calibri"/>
        <family val="2"/>
      </rPr>
      <t>5407.61.99.91</t>
    </r>
  </si>
  <si>
    <r>
      <rPr>
        <sz val="12"/>
        <rFont val="Calibri"/>
        <family val="2"/>
      </rPr>
      <t>5407.61.99.99</t>
    </r>
  </si>
  <si>
    <r>
      <rPr>
        <sz val="12"/>
        <rFont val="Calibri"/>
        <family val="2"/>
      </rPr>
      <t>5407.69.10.00</t>
    </r>
  </si>
  <si>
    <r>
      <rPr>
        <sz val="12"/>
        <rFont val="Calibri"/>
        <family val="2"/>
      </rPr>
      <t>5407.69.91.00</t>
    </r>
  </si>
  <si>
    <r>
      <rPr>
        <sz val="12"/>
        <rFont val="Calibri"/>
        <family val="2"/>
      </rPr>
      <t>5407.69.99.10</t>
    </r>
  </si>
  <si>
    <r>
      <rPr>
        <sz val="11"/>
        <rFont val="Arial"/>
        <family val="2"/>
      </rPr>
      <t>– – – – – – tissus contenant des élastomères.</t>
    </r>
  </si>
  <si>
    <r>
      <rPr>
        <sz val="12"/>
        <rFont val="Calibri"/>
        <family val="2"/>
      </rPr>
      <t>5407.69.99.22</t>
    </r>
  </si>
  <si>
    <r>
      <rPr>
        <sz val="11"/>
        <rFont val="Arial"/>
        <family val="2"/>
      </rPr>
      <t>– – – – – – – autres tissus clairs</t>
    </r>
  </si>
  <si>
    <r>
      <rPr>
        <sz val="12"/>
        <rFont val="Calibri"/>
        <family val="2"/>
      </rPr>
      <t>5407.69.99.29</t>
    </r>
  </si>
  <si>
    <r>
      <rPr>
        <sz val="11"/>
        <rFont val="Arial"/>
        <family val="2"/>
      </rPr>
      <t>– – – – – – – autres tissus</t>
    </r>
  </si>
  <si>
    <r>
      <rPr>
        <sz val="12"/>
        <rFont val="Calibri"/>
        <family val="2"/>
      </rPr>
      <t>5407.69.99.30</t>
    </r>
  </si>
  <si>
    <r>
      <rPr>
        <sz val="12"/>
        <rFont val="Calibri"/>
        <family val="2"/>
      </rPr>
      <t>5407.69.99.51</t>
    </r>
  </si>
  <si>
    <r>
      <rPr>
        <sz val="12"/>
        <rFont val="Calibri"/>
        <family val="2"/>
      </rPr>
      <t>5407.69.99.52</t>
    </r>
  </si>
  <si>
    <r>
      <rPr>
        <sz val="12"/>
        <rFont val="Calibri"/>
        <family val="2"/>
      </rPr>
      <t>5407.69.99.59</t>
    </r>
  </si>
  <si>
    <r>
      <rPr>
        <sz val="12"/>
        <rFont val="Calibri"/>
        <family val="2"/>
      </rPr>
      <t>5407.69.99.61</t>
    </r>
  </si>
  <si>
    <r>
      <rPr>
        <sz val="12"/>
        <rFont val="Calibri"/>
        <family val="2"/>
      </rPr>
      <t>5407.69.99.69</t>
    </r>
  </si>
  <si>
    <r>
      <rPr>
        <sz val="12"/>
        <rFont val="Calibri"/>
        <family val="2"/>
      </rPr>
      <t>5509.11.00.11</t>
    </r>
  </si>
  <si>
    <r>
      <rPr>
        <sz val="11"/>
        <rFont val="Arial"/>
        <family val="2"/>
      </rPr>
      <t>– – – – mesurant au kg 14.000 m ou moins.</t>
    </r>
  </si>
  <si>
    <r>
      <rPr>
        <sz val="12"/>
        <rFont val="Calibri"/>
        <family val="2"/>
      </rPr>
      <t>5509.11.00.19</t>
    </r>
  </si>
  <si>
    <r>
      <rPr>
        <sz val="11"/>
        <rFont val="Arial"/>
        <family val="2"/>
      </rPr>
      <t>– – – – mesurant au kg plus de 14.000 m.</t>
    </r>
  </si>
  <si>
    <r>
      <rPr>
        <sz val="12"/>
        <rFont val="Calibri"/>
        <family val="2"/>
      </rPr>
      <t>5509.11.00.21</t>
    </r>
  </si>
  <si>
    <r>
      <rPr>
        <sz val="12"/>
        <rFont val="Calibri"/>
        <family val="2"/>
      </rPr>
      <t>5509.11.00.29</t>
    </r>
  </si>
  <si>
    <r>
      <rPr>
        <sz val="12"/>
        <rFont val="Calibri"/>
        <family val="2"/>
      </rPr>
      <t>5509.11.00.31</t>
    </r>
  </si>
  <si>
    <r>
      <rPr>
        <sz val="12"/>
        <rFont val="Calibri"/>
        <family val="2"/>
      </rPr>
      <t>5509.11.00.39</t>
    </r>
  </si>
  <si>
    <r>
      <rPr>
        <sz val="12"/>
        <rFont val="Calibri"/>
        <family val="2"/>
      </rPr>
      <t>5509.52.00.30</t>
    </r>
  </si>
  <si>
    <r>
      <rPr>
        <sz val="12"/>
        <rFont val="Calibri"/>
        <family val="2"/>
      </rPr>
      <t>5509.52.00.90</t>
    </r>
  </si>
  <si>
    <r>
      <rPr>
        <sz val="12"/>
        <rFont val="Calibri"/>
        <family val="2"/>
      </rPr>
      <t>5509.53.00.10</t>
    </r>
  </si>
  <si>
    <r>
      <rPr>
        <sz val="11"/>
        <rFont val="Arial"/>
        <family val="2"/>
      </rPr>
      <t>– – – écrus</t>
    </r>
  </si>
  <si>
    <r>
      <rPr>
        <sz val="12"/>
        <rFont val="Calibri"/>
        <family val="2"/>
      </rPr>
      <t>5509.53.00.20</t>
    </r>
  </si>
  <si>
    <r>
      <rPr>
        <sz val="11"/>
        <rFont val="Arial"/>
        <family val="2"/>
      </rPr>
      <t>– – – décrués</t>
    </r>
  </si>
  <si>
    <r>
      <rPr>
        <sz val="12"/>
        <rFont val="Calibri"/>
        <family val="2"/>
      </rPr>
      <t>5509.53.00.30</t>
    </r>
  </si>
  <si>
    <r>
      <rPr>
        <sz val="12"/>
        <rFont val="Calibri"/>
        <family val="2"/>
      </rPr>
      <t>5509.53.00.90</t>
    </r>
  </si>
  <si>
    <r>
      <rPr>
        <sz val="12"/>
        <rFont val="Calibri"/>
        <family val="2"/>
      </rPr>
      <t>5509.59.00.10</t>
    </r>
  </si>
  <si>
    <r>
      <rPr>
        <sz val="12"/>
        <rFont val="Calibri"/>
        <family val="2"/>
      </rPr>
      <t>5509.59.00.20</t>
    </r>
  </si>
  <si>
    <r>
      <rPr>
        <sz val="12"/>
        <rFont val="Calibri"/>
        <family val="2"/>
      </rPr>
      <t>5509.59.00.30</t>
    </r>
  </si>
  <si>
    <r>
      <rPr>
        <sz val="12"/>
        <rFont val="Calibri"/>
        <family val="2"/>
      </rPr>
      <t>5509.92.00.20</t>
    </r>
  </si>
  <si>
    <r>
      <rPr>
        <sz val="12"/>
        <rFont val="Calibri"/>
        <family val="2"/>
      </rPr>
      <t>5509.92.00.30</t>
    </r>
  </si>
  <si>
    <r>
      <rPr>
        <sz val="12"/>
        <rFont val="Calibri"/>
        <family val="2"/>
      </rPr>
      <t>5509.92.00.90</t>
    </r>
  </si>
  <si>
    <r>
      <rPr>
        <sz val="12"/>
        <rFont val="Calibri"/>
        <family val="2"/>
      </rPr>
      <t>5509.99.00.10</t>
    </r>
  </si>
  <si>
    <r>
      <rPr>
        <sz val="12"/>
        <rFont val="Calibri"/>
        <family val="2"/>
      </rPr>
      <t>5509.99.00.20</t>
    </r>
  </si>
  <si>
    <r>
      <rPr>
        <sz val="12"/>
        <rFont val="Calibri"/>
        <family val="2"/>
      </rPr>
      <t>5509.99.00.30</t>
    </r>
  </si>
  <si>
    <r>
      <rPr>
        <sz val="12"/>
        <rFont val="Calibri"/>
        <family val="2"/>
      </rPr>
      <t>5509.99.00.90</t>
    </r>
  </si>
  <si>
    <r>
      <rPr>
        <sz val="12"/>
        <rFont val="Calibri"/>
        <family val="2"/>
      </rPr>
      <t>5510.11.00.11</t>
    </r>
  </si>
  <si>
    <r>
      <rPr>
        <sz val="12"/>
        <rFont val="Calibri"/>
        <family val="2"/>
      </rPr>
      <t>5510.11.00.19</t>
    </r>
  </si>
  <si>
    <r>
      <rPr>
        <sz val="12"/>
        <rFont val="Calibri"/>
        <family val="2"/>
      </rPr>
      <t>5801.10.11.00</t>
    </r>
  </si>
  <si>
    <r>
      <rPr>
        <sz val="12"/>
        <rFont val="Calibri"/>
        <family val="2"/>
      </rPr>
      <t>5801.10.19.00</t>
    </r>
  </si>
  <si>
    <r>
      <rPr>
        <sz val="12"/>
        <rFont val="Calibri"/>
        <family val="2"/>
      </rPr>
      <t>5801.10.90.10</t>
    </r>
  </si>
  <si>
    <r>
      <rPr>
        <sz val="11"/>
        <rFont val="Arial"/>
        <family val="2"/>
      </rPr>
      <t>– – – – visés à la note 2 du présent chapitre</t>
    </r>
  </si>
  <si>
    <r>
      <rPr>
        <sz val="12"/>
        <rFont val="Calibri"/>
        <family val="2"/>
      </rPr>
      <t>5801.10.90.91</t>
    </r>
  </si>
  <si>
    <r>
      <rPr>
        <sz val="11"/>
        <rFont val="Arial"/>
        <family val="2"/>
      </rPr>
      <t>– – – – – épinglés</t>
    </r>
  </si>
  <si>
    <r>
      <rPr>
        <sz val="12"/>
        <rFont val="Calibri"/>
        <family val="2"/>
      </rPr>
      <t>5801.31.11.00</t>
    </r>
  </si>
  <si>
    <r>
      <rPr>
        <sz val="12"/>
        <rFont val="Calibri"/>
        <family val="2"/>
      </rPr>
      <t>5801.31.19.00</t>
    </r>
  </si>
  <si>
    <r>
      <rPr>
        <sz val="12"/>
        <rFont val="Calibri"/>
        <family val="2"/>
      </rPr>
      <t>5801.31.90.00</t>
    </r>
  </si>
  <si>
    <r>
      <rPr>
        <sz val="12"/>
        <rFont val="Calibri"/>
        <family val="2"/>
      </rPr>
      <t>5801.32.11.00</t>
    </r>
  </si>
  <si>
    <r>
      <rPr>
        <sz val="12"/>
        <rFont val="Calibri"/>
        <family val="2"/>
      </rPr>
      <t>5802.11.11.00</t>
    </r>
  </si>
  <si>
    <r>
      <rPr>
        <sz val="12"/>
        <rFont val="Calibri"/>
        <family val="2"/>
      </rPr>
      <t>5802.20.90.20</t>
    </r>
  </si>
  <si>
    <r>
      <rPr>
        <sz val="12"/>
        <rFont val="Calibri"/>
        <family val="2"/>
      </rPr>
      <t>5802.20.90.30</t>
    </r>
  </si>
  <si>
    <r>
      <rPr>
        <sz val="11"/>
        <rFont val="Arial"/>
        <family val="2"/>
      </rPr>
      <t>– – – – de laine ou de poils fins ou grossiers</t>
    </r>
  </si>
  <si>
    <r>
      <rPr>
        <sz val="12"/>
        <rFont val="Calibri"/>
        <family val="2"/>
      </rPr>
      <t>5802.20.90.40</t>
    </r>
  </si>
  <si>
    <r>
      <rPr>
        <sz val="12"/>
        <rFont val="Calibri"/>
        <family val="2"/>
      </rPr>
      <t>5802.20.90.90</t>
    </r>
  </si>
  <si>
    <r>
      <rPr>
        <sz val="11"/>
        <rFont val="Arial"/>
        <family val="2"/>
      </rPr>
      <t>– – – – autres .</t>
    </r>
  </si>
  <si>
    <r>
      <rPr>
        <sz val="12"/>
        <rFont val="Calibri"/>
        <family val="2"/>
      </rPr>
      <t>5902.10.20.00</t>
    </r>
  </si>
  <si>
    <r>
      <rPr>
        <sz val="11"/>
        <rFont val="Arial"/>
        <family val="2"/>
      </rPr>
      <t>– – – caoutchoutées.</t>
    </r>
  </si>
  <si>
    <r>
      <rPr>
        <sz val="12"/>
        <rFont val="Calibri"/>
        <family val="2"/>
      </rPr>
      <t>5902.10.90.00</t>
    </r>
  </si>
  <si>
    <r>
      <rPr>
        <sz val="12"/>
        <rFont val="Calibri"/>
        <family val="2"/>
      </rPr>
      <t>6001.10.10.10</t>
    </r>
  </si>
  <si>
    <r>
      <rPr>
        <sz val="12"/>
        <rFont val="Calibri"/>
        <family val="2"/>
      </rPr>
      <t>6001.10.10.20</t>
    </r>
  </si>
  <si>
    <r>
      <rPr>
        <sz val="12"/>
        <rFont val="Calibri"/>
        <family val="2"/>
      </rPr>
      <t>6001.21.99.00</t>
    </r>
  </si>
  <si>
    <r>
      <rPr>
        <sz val="12"/>
        <rFont val="Calibri"/>
        <family val="2"/>
      </rPr>
      <t>6001.22.10.10</t>
    </r>
  </si>
  <si>
    <r>
      <rPr>
        <sz val="12"/>
        <rFont val="Calibri"/>
        <family val="2"/>
      </rPr>
      <t>6001.22.10.90</t>
    </r>
  </si>
  <si>
    <r>
      <rPr>
        <sz val="12"/>
        <rFont val="Calibri"/>
        <family val="2"/>
      </rPr>
      <t>6001.22.91.00</t>
    </r>
  </si>
  <si>
    <r>
      <rPr>
        <sz val="11"/>
        <rFont val="Arial"/>
        <family val="2"/>
      </rPr>
      <t>– – – – guttés sur feutre à l'aiguille ou sur d'autres étoffes de bonneterie, du genre utilisé dans l'industrie des pantoufles</t>
    </r>
  </si>
  <si>
    <r>
      <rPr>
        <sz val="12"/>
        <rFont val="Calibri"/>
        <family val="2"/>
      </rPr>
      <t>6001.22.99.11</t>
    </r>
  </si>
  <si>
    <r>
      <rPr>
        <sz val="11"/>
        <rFont val="Arial"/>
        <family val="2"/>
      </rPr>
      <t>– – – – – – contenant des fils d'élastomères</t>
    </r>
  </si>
  <si>
    <r>
      <rPr>
        <sz val="12"/>
        <rFont val="Calibri"/>
        <family val="2"/>
      </rPr>
      <t>6001.22.99.19</t>
    </r>
  </si>
  <si>
    <r>
      <rPr>
        <sz val="12"/>
        <rFont val="Calibri"/>
        <family val="2"/>
      </rPr>
      <t>6001.22.99.90</t>
    </r>
  </si>
  <si>
    <r>
      <rPr>
        <sz val="11"/>
        <rFont val="Arial"/>
        <family val="2"/>
      </rPr>
      <t>– – – – – de fibres textiles artificielles</t>
    </r>
  </si>
  <si>
    <r>
      <rPr>
        <sz val="12"/>
        <rFont val="Calibri"/>
        <family val="2"/>
      </rPr>
      <t>6001.29.10.00</t>
    </r>
  </si>
  <si>
    <r>
      <rPr>
        <sz val="12"/>
        <rFont val="Calibri"/>
        <family val="2"/>
      </rPr>
      <t>6001.29.91.00</t>
    </r>
  </si>
  <si>
    <r>
      <rPr>
        <sz val="11"/>
        <rFont val="Arial"/>
        <family val="2"/>
      </rPr>
      <t>– – – – guttées sur feutre à l'aiguille ou sur d'autres étoffes de bonneterie, du genre utilisé dans l'industrie des pantoufles.</t>
    </r>
  </si>
  <si>
    <r>
      <rPr>
        <sz val="12"/>
        <rFont val="Calibri"/>
        <family val="2"/>
      </rPr>
      <t>6001.29.99.10</t>
    </r>
  </si>
  <si>
    <r>
      <rPr>
        <sz val="11"/>
        <rFont val="Arial"/>
        <family val="2"/>
      </rPr>
      <t>– – – – – de laine ou de poils fins</t>
    </r>
  </si>
  <si>
    <r>
      <rPr>
        <sz val="12"/>
        <rFont val="Calibri"/>
        <family val="2"/>
      </rPr>
      <t>6001.29.99.90</t>
    </r>
  </si>
  <si>
    <r>
      <rPr>
        <sz val="11"/>
        <rFont val="Arial"/>
        <family val="2"/>
      </rPr>
      <t>– – – – – d'autres matières textiles</t>
    </r>
  </si>
  <si>
    <r>
      <rPr>
        <sz val="12"/>
        <rFont val="Calibri"/>
        <family val="2"/>
      </rPr>
      <t>6001.91.10.00</t>
    </r>
  </si>
  <si>
    <r>
      <rPr>
        <sz val="12"/>
        <rFont val="Calibri"/>
        <family val="2"/>
      </rPr>
      <t>6001.91.91.00</t>
    </r>
  </si>
  <si>
    <r>
      <rPr>
        <sz val="12"/>
        <rFont val="Calibri"/>
        <family val="2"/>
      </rPr>
      <t>6001.91.99.00</t>
    </r>
  </si>
  <si>
    <r>
      <rPr>
        <sz val="12"/>
        <rFont val="Calibri"/>
        <family val="2"/>
      </rPr>
      <t>6001.92.10.10</t>
    </r>
  </si>
  <si>
    <r>
      <rPr>
        <sz val="12"/>
        <rFont val="Calibri"/>
        <family val="2"/>
      </rPr>
      <t>6001.92.10.90</t>
    </r>
  </si>
  <si>
    <r>
      <rPr>
        <sz val="12"/>
        <rFont val="Calibri"/>
        <family val="2"/>
      </rPr>
      <t>6001.92.91.00</t>
    </r>
  </si>
  <si>
    <r>
      <rPr>
        <sz val="11"/>
        <rFont val="Arial"/>
        <family val="2"/>
      </rPr>
      <t>– – – – guttés sur feutre à l'aiguille ou sur d'autres étoffes de bonneterie, du genre utilisé dans l'industrie des pantoufles.</t>
    </r>
  </si>
  <si>
    <r>
      <rPr>
        <sz val="12"/>
        <rFont val="Calibri"/>
        <family val="2"/>
      </rPr>
      <t>6001.92.99.11</t>
    </r>
  </si>
  <si>
    <r>
      <rPr>
        <sz val="12"/>
        <rFont val="Calibri"/>
        <family val="2"/>
      </rPr>
      <t>6001.92.99.19</t>
    </r>
  </si>
  <si>
    <r>
      <rPr>
        <sz val="12"/>
        <rFont val="Calibri"/>
        <family val="2"/>
      </rPr>
      <t>6001.92.99.90</t>
    </r>
  </si>
  <si>
    <r>
      <rPr>
        <sz val="12"/>
        <rFont val="Calibri"/>
        <family val="2"/>
      </rPr>
      <t>6001.99.10.00</t>
    </r>
  </si>
  <si>
    <r>
      <rPr>
        <sz val="12"/>
        <rFont val="Calibri"/>
        <family val="2"/>
      </rPr>
      <t>6001.99.91.00</t>
    </r>
  </si>
  <si>
    <r>
      <rPr>
        <sz val="12"/>
        <rFont val="Calibri"/>
        <family val="2"/>
      </rPr>
      <t>6001.99.99.10</t>
    </r>
  </si>
  <si>
    <r>
      <rPr>
        <sz val="12"/>
        <rFont val="Calibri"/>
        <family val="2"/>
      </rPr>
      <t>6001.99.99.90</t>
    </r>
  </si>
  <si>
    <r>
      <rPr>
        <sz val="12"/>
        <rFont val="Calibri"/>
        <family val="2"/>
      </rPr>
      <t>6004.90.99.00</t>
    </r>
  </si>
  <si>
    <r>
      <rPr>
        <sz val="12"/>
        <rFont val="Calibri"/>
        <family val="2"/>
      </rPr>
      <t>6005.22.91.00</t>
    </r>
  </si>
  <si>
    <r>
      <rPr>
        <sz val="12"/>
        <rFont val="Calibri"/>
        <family val="2"/>
      </rPr>
      <t>6005.22.99.00</t>
    </r>
  </si>
  <si>
    <r>
      <rPr>
        <sz val="12"/>
        <rFont val="Calibri"/>
        <family val="2"/>
      </rPr>
      <t>6005.23.10.00</t>
    </r>
  </si>
  <si>
    <r>
      <rPr>
        <sz val="12"/>
        <rFont val="Calibri"/>
        <family val="2"/>
      </rPr>
      <t>6601.91.00.00</t>
    </r>
  </si>
  <si>
    <r>
      <rPr>
        <sz val="11"/>
        <rFont val="Arial"/>
        <family val="2"/>
      </rPr>
      <t>– – A mât ou manche télescopique</t>
    </r>
  </si>
  <si>
    <r>
      <rPr>
        <sz val="12"/>
        <rFont val="Calibri"/>
        <family val="2"/>
      </rPr>
      <t>6601.99.00.00</t>
    </r>
  </si>
  <si>
    <r>
      <rPr>
        <sz val="12"/>
        <rFont val="Calibri"/>
        <family val="2"/>
      </rPr>
      <t>6602.00.10.00</t>
    </r>
  </si>
  <si>
    <r>
      <rPr>
        <sz val="11"/>
        <rFont val="Arial"/>
        <family val="2"/>
      </rPr>
      <t>– – – comportant des parties en ivoire, écaille, corne blonde, ambre, métaux précieux ou en plaqués ou doublés de métaux précieux</t>
    </r>
  </si>
  <si>
    <r>
      <rPr>
        <sz val="12"/>
        <rFont val="Calibri"/>
        <family val="2"/>
      </rPr>
      <t>6701.00.92.00</t>
    </r>
  </si>
  <si>
    <r>
      <rPr>
        <sz val="11"/>
        <rFont val="Arial"/>
        <family val="2"/>
      </rPr>
      <t>– – – – plumes, parties de plumes et duvet</t>
    </r>
  </si>
  <si>
    <r>
      <rPr>
        <sz val="12"/>
        <rFont val="Calibri"/>
        <family val="2"/>
      </rPr>
      <t>6701.00.99.00</t>
    </r>
  </si>
  <si>
    <r>
      <rPr>
        <sz val="12"/>
        <rFont val="Calibri"/>
        <family val="2"/>
      </rPr>
      <t>6913.10.00.00</t>
    </r>
  </si>
  <si>
    <r>
      <rPr>
        <sz val="11"/>
        <rFont val="Arial"/>
        <family val="2"/>
      </rPr>
      <t>– En porcelaine</t>
    </r>
  </si>
  <si>
    <r>
      <rPr>
        <sz val="12"/>
        <rFont val="Calibri"/>
        <family val="2"/>
      </rPr>
      <t>6913.90.00.10</t>
    </r>
  </si>
  <si>
    <r>
      <rPr>
        <sz val="11"/>
        <rFont val="Arial"/>
        <family val="2"/>
      </rPr>
      <t>– – – en terre commune</t>
    </r>
  </si>
  <si>
    <r>
      <rPr>
        <sz val="12"/>
        <rFont val="Calibri"/>
        <family val="2"/>
      </rPr>
      <t>6913.90.00.20</t>
    </r>
  </si>
  <si>
    <r>
      <rPr>
        <sz val="11"/>
        <rFont val="Arial"/>
        <family val="2"/>
      </rPr>
      <t>– – – en grès</t>
    </r>
  </si>
  <si>
    <r>
      <rPr>
        <sz val="12"/>
        <rFont val="Calibri"/>
        <family val="2"/>
      </rPr>
      <t>7005.30.90.91</t>
    </r>
  </si>
  <si>
    <r>
      <rPr>
        <sz val="11"/>
        <rFont val="Arial"/>
        <family val="2"/>
      </rPr>
      <t>– – – – – gravés, peints ou autrement décorés</t>
    </r>
  </si>
  <si>
    <r>
      <rPr>
        <sz val="12"/>
        <rFont val="Calibri"/>
        <family val="2"/>
      </rPr>
      <t>7005.30.90.99</t>
    </r>
  </si>
  <si>
    <r>
      <rPr>
        <sz val="12"/>
        <rFont val="Calibri"/>
        <family val="2"/>
      </rPr>
      <t>7006.00.92.10</t>
    </r>
  </si>
  <si>
    <r>
      <rPr>
        <sz val="11"/>
        <rFont val="Arial"/>
        <family val="2"/>
      </rPr>
      <t>– – – – plinthes</t>
    </r>
  </si>
  <si>
    <r>
      <rPr>
        <sz val="12"/>
        <rFont val="Calibri"/>
        <family val="2"/>
      </rPr>
      <t>7006.00.92.91</t>
    </r>
  </si>
  <si>
    <r>
      <rPr>
        <sz val="11"/>
        <rFont val="Arial"/>
        <family val="2"/>
      </rPr>
      <t>– – – – – ravés, peints ou autrement décorés</t>
    </r>
  </si>
  <si>
    <r>
      <rPr>
        <sz val="12"/>
        <rFont val="Calibri"/>
        <family val="2"/>
      </rPr>
      <t>7006.00.92.99</t>
    </r>
  </si>
  <si>
    <r>
      <rPr>
        <sz val="12"/>
        <rFont val="Calibri"/>
        <family val="2"/>
      </rPr>
      <t>7008.00.00.00</t>
    </r>
  </si>
  <si>
    <r>
      <rPr>
        <sz val="10"/>
        <rFont val="Arial"/>
        <family val="2"/>
      </rPr>
      <t>Vitrages isolants à parois multiples</t>
    </r>
  </si>
  <si>
    <r>
      <rPr>
        <sz val="12"/>
        <rFont val="Calibri"/>
        <family val="2"/>
      </rPr>
      <t>7010.90.32.00</t>
    </r>
  </si>
  <si>
    <r>
      <rPr>
        <sz val="11"/>
        <rFont val="Arial"/>
        <family val="2"/>
      </rPr>
      <t>– – – – – – destinés à la conservation du sang et du plasma humain et importés par le Centre National de Transfusion Sanguine ou pour son compte</t>
    </r>
  </si>
  <si>
    <r>
      <rPr>
        <sz val="12"/>
        <rFont val="Calibri"/>
        <family val="2"/>
      </rPr>
      <t>7010.90.92.00</t>
    </r>
  </si>
  <si>
    <r>
      <rPr>
        <sz val="12"/>
        <rFont val="Calibri"/>
        <family val="2"/>
      </rPr>
      <t>7014.00.90.10</t>
    </r>
  </si>
  <si>
    <r>
      <rPr>
        <sz val="11"/>
        <rFont val="Arial"/>
        <family val="2"/>
      </rPr>
      <t>– – – – verre de signalisation</t>
    </r>
  </si>
  <si>
    <r>
      <rPr>
        <sz val="12"/>
        <rFont val="Calibri"/>
        <family val="2"/>
      </rPr>
      <t>7014.00.90.90</t>
    </r>
  </si>
  <si>
    <r>
      <rPr>
        <sz val="12"/>
        <rFont val="Calibri"/>
        <family val="2"/>
      </rPr>
      <t>7016.10.10.00</t>
    </r>
  </si>
  <si>
    <r>
      <rPr>
        <sz val="11"/>
        <rFont val="Arial"/>
        <family val="2"/>
      </rPr>
      <t>– – – en cristal</t>
    </r>
  </si>
  <si>
    <r>
      <rPr>
        <sz val="12"/>
        <rFont val="Calibri"/>
        <family val="2"/>
      </rPr>
      <t>7016.10.90.10</t>
    </r>
  </si>
  <si>
    <r>
      <rPr>
        <sz val="11"/>
        <rFont val="Arial"/>
        <family val="2"/>
      </rPr>
      <t>– – – – carreaux vitrifiés dans la masse dits «émaux de Briare»</t>
    </r>
  </si>
  <si>
    <r>
      <rPr>
        <sz val="12"/>
        <rFont val="Calibri"/>
        <family val="2"/>
      </rPr>
      <t>7016.10.90.90</t>
    </r>
  </si>
  <si>
    <r>
      <rPr>
        <sz val="12"/>
        <rFont val="Calibri"/>
        <family val="2"/>
      </rPr>
      <t>7016.90.10.00</t>
    </r>
  </si>
  <si>
    <r>
      <rPr>
        <sz val="11"/>
        <rFont val="Arial"/>
        <family val="2"/>
      </rPr>
      <t>– – – verres assemblés en vitraux</t>
    </r>
  </si>
  <si>
    <r>
      <rPr>
        <sz val="12"/>
        <rFont val="Calibri"/>
        <family val="2"/>
      </rPr>
      <t>7016.90.90.10</t>
    </r>
  </si>
  <si>
    <r>
      <rPr>
        <sz val="11"/>
        <rFont val="Arial"/>
        <family val="2"/>
      </rPr>
      <t>– – – – verre dit «multicellulaire»</t>
    </r>
  </si>
  <si>
    <r>
      <rPr>
        <sz val="12"/>
        <rFont val="Calibri"/>
        <family val="2"/>
      </rPr>
      <t>7016.90.90.91</t>
    </r>
  </si>
  <si>
    <r>
      <rPr>
        <sz val="11"/>
        <rFont val="Arial"/>
        <family val="2"/>
      </rPr>
      <t>– – – – – en verre à faible coefficient de dilatation</t>
    </r>
  </si>
  <si>
    <r>
      <rPr>
        <sz val="12"/>
        <rFont val="Calibri"/>
        <family val="2"/>
      </rPr>
      <t>7016.90.90.99</t>
    </r>
  </si>
  <si>
    <r>
      <rPr>
        <sz val="11"/>
        <rFont val="Arial"/>
        <family val="2"/>
      </rPr>
      <t>– – – – – en autre verre</t>
    </r>
  </si>
  <si>
    <r>
      <rPr>
        <sz val="12"/>
        <rFont val="Calibri"/>
        <family val="2"/>
      </rPr>
      <t>7018.10.00.11</t>
    </r>
  </si>
  <si>
    <r>
      <rPr>
        <sz val="11"/>
        <rFont val="Arial"/>
        <family val="2"/>
      </rPr>
      <t>– – – – taillées et polies mécaniquement</t>
    </r>
  </si>
  <si>
    <r>
      <rPr>
        <sz val="12"/>
        <rFont val="Calibri"/>
        <family val="2"/>
      </rPr>
      <t>7018.10.00.19</t>
    </r>
  </si>
  <si>
    <r>
      <rPr>
        <sz val="12"/>
        <rFont val="Calibri"/>
        <family val="2"/>
      </rPr>
      <t>7018.10.00.20</t>
    </r>
  </si>
  <si>
    <r>
      <rPr>
        <sz val="11"/>
        <rFont val="Arial"/>
        <family val="2"/>
      </rPr>
      <t>– – – imitations de perles fines</t>
    </r>
  </si>
  <si>
    <r>
      <rPr>
        <sz val="12"/>
        <rFont val="Calibri"/>
        <family val="2"/>
      </rPr>
      <t>7018.10.00.31</t>
    </r>
  </si>
  <si>
    <r>
      <rPr>
        <sz val="12"/>
        <rFont val="Calibri"/>
        <family val="2"/>
      </rPr>
      <t>7018.10.00.90</t>
    </r>
  </si>
  <si>
    <r>
      <rPr>
        <sz val="11"/>
        <rFont val="Arial"/>
        <family val="2"/>
      </rPr>
      <t>– – – articles similaires de verroterie</t>
    </r>
  </si>
  <si>
    <r>
      <rPr>
        <sz val="12"/>
        <rFont val="Calibri"/>
        <family val="2"/>
      </rPr>
      <t>7018.90.10.00</t>
    </r>
  </si>
  <si>
    <r>
      <rPr>
        <sz val="11"/>
        <rFont val="Arial"/>
        <family val="2"/>
      </rPr>
      <t>– – – yeux artificiels</t>
    </r>
  </si>
  <si>
    <r>
      <rPr>
        <sz val="12"/>
        <rFont val="Calibri"/>
        <family val="2"/>
      </rPr>
      <t>7018.90.90.11</t>
    </r>
  </si>
  <si>
    <r>
      <rPr>
        <sz val="11"/>
        <rFont val="Arial"/>
        <family val="2"/>
      </rPr>
      <t>– – – – – en cristal</t>
    </r>
  </si>
  <si>
    <r>
      <rPr>
        <sz val="12"/>
        <rFont val="Calibri"/>
        <family val="2"/>
      </rPr>
      <t>7018.90.90.19</t>
    </r>
  </si>
  <si>
    <r>
      <rPr>
        <sz val="12"/>
        <rFont val="Calibri"/>
        <family val="2"/>
      </rPr>
      <t>7018.90.90.91</t>
    </r>
  </si>
  <si>
    <r>
      <rPr>
        <sz val="12"/>
        <rFont val="Calibri"/>
        <family val="2"/>
      </rPr>
      <t>7018.90.90.99</t>
    </r>
  </si>
  <si>
    <r>
      <rPr>
        <sz val="11"/>
        <rFont val="Arial"/>
        <family val="2"/>
      </rPr>
      <t>– – – – – autres (objets de fantaisie en verre travaillé au chalumeau dit «verre filé»).</t>
    </r>
  </si>
  <si>
    <r>
      <rPr>
        <sz val="12"/>
        <rFont val="Calibri"/>
        <family val="2"/>
      </rPr>
      <t>7101.10.10.00</t>
    </r>
  </si>
  <si>
    <r>
      <rPr>
        <sz val="11"/>
        <rFont val="Arial"/>
        <family val="2"/>
      </rPr>
      <t>– – – assorties et enfilées temporairement pour la facilité du transport</t>
    </r>
  </si>
  <si>
    <r>
      <rPr>
        <sz val="12"/>
        <rFont val="Calibri"/>
        <family val="2"/>
      </rPr>
      <t>7113.11.00.61</t>
    </r>
  </si>
  <si>
    <r>
      <rPr>
        <sz val="11"/>
        <rFont val="Arial"/>
        <family val="2"/>
      </rPr>
      <t>– – – – – médailles</t>
    </r>
  </si>
  <si>
    <r>
      <rPr>
        <sz val="12"/>
        <rFont val="Calibri"/>
        <family val="2"/>
      </rPr>
      <t>7113.11.00.69</t>
    </r>
  </si>
  <si>
    <r>
      <rPr>
        <sz val="11"/>
        <rFont val="Arial"/>
        <family val="2"/>
      </rPr>
      <t>– – – – – autres articles</t>
    </r>
  </si>
  <si>
    <r>
      <rPr>
        <sz val="12"/>
        <rFont val="Calibri"/>
        <family val="2"/>
      </rPr>
      <t>7113.11.00.90</t>
    </r>
  </si>
  <si>
    <r>
      <rPr>
        <sz val="11"/>
        <rFont val="Arial"/>
        <family val="2"/>
      </rPr>
      <t>– – – – autres articles</t>
    </r>
  </si>
  <si>
    <r>
      <rPr>
        <sz val="12"/>
        <rFont val="Calibri"/>
        <family val="2"/>
      </rPr>
      <t>7113.19.00.11</t>
    </r>
  </si>
  <si>
    <r>
      <rPr>
        <sz val="12"/>
        <rFont val="Calibri"/>
        <family val="2"/>
      </rPr>
      <t>7113.19.00.19</t>
    </r>
  </si>
  <si>
    <r>
      <rPr>
        <sz val="12"/>
        <rFont val="Calibri"/>
        <family val="2"/>
      </rPr>
      <t>7113.19.00.21</t>
    </r>
  </si>
  <si>
    <r>
      <rPr>
        <sz val="12"/>
        <rFont val="Calibri"/>
        <family val="2"/>
      </rPr>
      <t>7113.19.00.29</t>
    </r>
  </si>
  <si>
    <r>
      <rPr>
        <sz val="12"/>
        <rFont val="Calibri"/>
        <family val="2"/>
      </rPr>
      <t>7113.19.00.40</t>
    </r>
  </si>
  <si>
    <r>
      <rPr>
        <sz val="12"/>
        <rFont val="Calibri"/>
        <family val="2"/>
      </rPr>
      <t>7113.19.00.51</t>
    </r>
  </si>
  <si>
    <r>
      <rPr>
        <sz val="12"/>
        <rFont val="Calibri"/>
        <family val="2"/>
      </rPr>
      <t>7113.19.00.59</t>
    </r>
  </si>
  <si>
    <r>
      <rPr>
        <sz val="12"/>
        <rFont val="Calibri"/>
        <family val="2"/>
      </rPr>
      <t>7113.19.00.61</t>
    </r>
  </si>
  <si>
    <r>
      <rPr>
        <sz val="12"/>
        <rFont val="Calibri"/>
        <family val="2"/>
      </rPr>
      <t>7114.11.00.99</t>
    </r>
  </si>
  <si>
    <r>
      <rPr>
        <sz val="11"/>
        <rFont val="Arial"/>
        <family val="2"/>
      </rPr>
      <t>– – – – autres articles en plaqués ou doublés d’autres métaux précieux</t>
    </r>
  </si>
  <si>
    <r>
      <rPr>
        <sz val="12"/>
        <rFont val="Calibri"/>
        <family val="2"/>
      </rPr>
      <t>7114.19.00.11</t>
    </r>
  </si>
  <si>
    <r>
      <rPr>
        <sz val="11"/>
        <rFont val="Arial"/>
        <family val="2"/>
      </rPr>
      <t>– – – – médailles</t>
    </r>
  </si>
  <si>
    <r>
      <rPr>
        <sz val="12"/>
        <rFont val="Calibri"/>
        <family val="2"/>
      </rPr>
      <t>7114.19.00.19</t>
    </r>
  </si>
  <si>
    <r>
      <rPr>
        <sz val="12"/>
        <rFont val="Calibri"/>
        <family val="2"/>
      </rPr>
      <t>7114.19.00.21</t>
    </r>
  </si>
  <si>
    <r>
      <rPr>
        <sz val="11"/>
        <rFont val="Arial"/>
        <family val="2"/>
      </rPr>
      <t>– – – – – en plaqués ou doublés d’argent</t>
    </r>
  </si>
  <si>
    <r>
      <rPr>
        <sz val="12"/>
        <rFont val="Calibri"/>
        <family val="2"/>
      </rPr>
      <t>7114.20.00.91</t>
    </r>
  </si>
  <si>
    <r>
      <rPr>
        <sz val="11"/>
        <rFont val="Arial"/>
        <family val="2"/>
      </rPr>
      <t>– – – – en plaqués ou doublés d’argent</t>
    </r>
  </si>
  <si>
    <r>
      <rPr>
        <sz val="12"/>
        <rFont val="Calibri"/>
        <family val="2"/>
      </rPr>
      <t>7114.20.00.99</t>
    </r>
  </si>
  <si>
    <r>
      <rPr>
        <sz val="11"/>
        <rFont val="Arial"/>
        <family val="2"/>
      </rPr>
      <t>– – – – en plaqués ou doublés d’autres métaux précieux</t>
    </r>
  </si>
  <si>
    <r>
      <rPr>
        <sz val="12"/>
        <rFont val="Calibri"/>
        <family val="2"/>
      </rPr>
      <t>7115.90.90.10</t>
    </r>
  </si>
  <si>
    <r>
      <rPr>
        <sz val="11"/>
        <rFont val="Arial"/>
        <family val="2"/>
      </rPr>
      <t>– – – – en métaux précieux</t>
    </r>
  </si>
  <si>
    <r>
      <rPr>
        <sz val="12"/>
        <rFont val="Calibri"/>
        <family val="2"/>
      </rPr>
      <t>7201.10.00.10</t>
    </r>
  </si>
  <si>
    <r>
      <rPr>
        <sz val="11"/>
        <rFont val="Arial"/>
        <family val="2"/>
      </rPr>
      <t>– – – fonte entièrement fabriquée au charbon de bois, contenant en poids du phosphore et du soufre dans une proportion maxima de 0,07% et de 0,03% respectivement</t>
    </r>
  </si>
  <si>
    <r>
      <rPr>
        <sz val="12"/>
        <rFont val="Calibri"/>
        <family val="2"/>
      </rPr>
      <t>7206.90.00.10</t>
    </r>
  </si>
  <si>
    <r>
      <rPr>
        <sz val="12"/>
        <rFont val="Calibri"/>
        <family val="2"/>
      </rPr>
      <t>7206.90.00.90</t>
    </r>
  </si>
  <si>
    <r>
      <rPr>
        <sz val="11"/>
        <rFont val="Arial"/>
        <family val="2"/>
      </rPr>
      <t>– – – autres (par exemple, le fer obtenu par électrolyse, brisé et présenté en morceaux)</t>
    </r>
  </si>
  <si>
    <r>
      <rPr>
        <sz val="12"/>
        <rFont val="Calibri"/>
        <family val="2"/>
      </rPr>
      <t>7207.11.00.19</t>
    </r>
  </si>
  <si>
    <r>
      <rPr>
        <sz val="12"/>
        <rFont val="Calibri"/>
        <family val="2"/>
      </rPr>
      <t>7207.11.00.91</t>
    </r>
  </si>
  <si>
    <r>
      <rPr>
        <sz val="11"/>
        <rFont val="Arial"/>
        <family val="2"/>
      </rPr>
      <t>– – – – laminés</t>
    </r>
  </si>
  <si>
    <r>
      <rPr>
        <sz val="12"/>
        <rFont val="Calibri"/>
        <family val="2"/>
      </rPr>
      <t>7207.11.00.99</t>
    </r>
  </si>
  <si>
    <r>
      <rPr>
        <sz val="12"/>
        <rFont val="Calibri"/>
        <family val="2"/>
      </rPr>
      <t>7207.12.00.11</t>
    </r>
  </si>
  <si>
    <r>
      <rPr>
        <sz val="12"/>
        <rFont val="Calibri"/>
        <family val="2"/>
      </rPr>
      <t>7207.12.00.19</t>
    </r>
  </si>
  <si>
    <r>
      <rPr>
        <sz val="12"/>
        <rFont val="Calibri"/>
        <family val="2"/>
      </rPr>
      <t>7207.12.00.91</t>
    </r>
  </si>
  <si>
    <r>
      <rPr>
        <sz val="12"/>
        <rFont val="Calibri"/>
        <family val="2"/>
      </rPr>
      <t>7207.12.00.99</t>
    </r>
  </si>
  <si>
    <r>
      <rPr>
        <sz val="12"/>
        <rFont val="Calibri"/>
        <family val="2"/>
      </rPr>
      <t>7207.19.00.10</t>
    </r>
  </si>
  <si>
    <r>
      <rPr>
        <sz val="11"/>
        <rFont val="Arial"/>
        <family val="2"/>
      </rPr>
      <t>– – – ébauches de forge</t>
    </r>
  </si>
  <si>
    <r>
      <rPr>
        <sz val="12"/>
        <rFont val="Calibri"/>
        <family val="2"/>
      </rPr>
      <t>7207.19.00.90</t>
    </r>
  </si>
  <si>
    <r>
      <rPr>
        <sz val="12"/>
        <rFont val="Calibri"/>
        <family val="2"/>
      </rPr>
      <t>7207.20.00.11</t>
    </r>
  </si>
  <si>
    <r>
      <rPr>
        <sz val="11"/>
        <rFont val="Arial"/>
        <family val="2"/>
      </rPr>
      <t>– – – – ébauches pur profilés</t>
    </r>
  </si>
  <si>
    <r>
      <rPr>
        <sz val="12"/>
        <rFont val="Calibri"/>
        <family val="2"/>
      </rPr>
      <t>7207.20.00.19</t>
    </r>
  </si>
  <si>
    <r>
      <rPr>
        <sz val="11"/>
        <rFont val="Arial"/>
        <family val="2"/>
      </rPr>
      <t>– – – – ébauches de forge</t>
    </r>
  </si>
  <si>
    <r>
      <rPr>
        <sz val="12"/>
        <rFont val="Calibri"/>
        <family val="2"/>
      </rPr>
      <t>7207.20.00.21</t>
    </r>
  </si>
  <si>
    <r>
      <rPr>
        <sz val="11"/>
        <rFont val="Arial"/>
        <family val="2"/>
      </rPr>
      <t>– – – – – – forgés</t>
    </r>
  </si>
  <si>
    <r>
      <rPr>
        <sz val="12"/>
        <rFont val="Calibri"/>
        <family val="2"/>
      </rPr>
      <t>7207.20.00.29</t>
    </r>
  </si>
  <si>
    <r>
      <rPr>
        <sz val="12"/>
        <rFont val="Calibri"/>
        <family val="2"/>
      </rPr>
      <t>7207.20.00.31</t>
    </r>
  </si>
  <si>
    <r>
      <rPr>
        <sz val="12"/>
        <rFont val="Calibri"/>
        <family val="2"/>
      </rPr>
      <t>7207.20.00.39</t>
    </r>
  </si>
  <si>
    <r>
      <rPr>
        <sz val="12"/>
        <rFont val="Calibri"/>
        <family val="2"/>
      </rPr>
      <t>7207.20.00.41</t>
    </r>
  </si>
  <si>
    <r>
      <rPr>
        <sz val="11"/>
        <rFont val="Arial"/>
        <family val="2"/>
      </rPr>
      <t>– – – – ébauches pour profilés</t>
    </r>
  </si>
  <si>
    <r>
      <rPr>
        <sz val="12"/>
        <rFont val="Calibri"/>
        <family val="2"/>
      </rPr>
      <t>7207.20.00.49</t>
    </r>
  </si>
  <si>
    <r>
      <rPr>
        <sz val="12"/>
        <rFont val="Calibri"/>
        <family val="2"/>
      </rPr>
      <t>7207.20.00.51</t>
    </r>
  </si>
  <si>
    <r>
      <rPr>
        <sz val="11"/>
        <rFont val="Arial"/>
        <family val="2"/>
      </rPr>
      <t>– – – – – – laminés</t>
    </r>
  </si>
  <si>
    <r>
      <rPr>
        <sz val="12"/>
        <rFont val="Calibri"/>
        <family val="2"/>
      </rPr>
      <t>7207.20.00.59</t>
    </r>
  </si>
  <si>
    <r>
      <rPr>
        <sz val="12"/>
        <rFont val="Calibri"/>
        <family val="2"/>
      </rPr>
      <t>7207.20.00.99</t>
    </r>
  </si>
  <si>
    <r>
      <rPr>
        <sz val="12"/>
        <rFont val="Calibri"/>
        <family val="2"/>
      </rPr>
      <t>7208.10.00.10</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</si>
  <si>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</si>
  <si>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2"/>
        <rFont val="Calibri"/>
        <family val="2"/>
      </rPr>
      <t>7208.10.00.91</t>
    </r>
  </si>
  <si>
    <r>
      <rPr>
        <sz val="11"/>
        <rFont val="Arial"/>
        <family val="2"/>
      </rPr>
      <t>– – – – d’une largeur inférieure à 1,50 m</t>
    </r>
  </si>
  <si>
    <r>
      <rPr>
        <sz val="12"/>
        <rFont val="Calibri"/>
        <family val="2"/>
      </rPr>
      <t>7208.10.00.99</t>
    </r>
  </si>
  <si>
    <r>
      <rPr>
        <sz val="11"/>
        <rFont val="Arial"/>
        <family val="2"/>
      </rPr>
      <t>– – – – d’une largeur égale ou supérieure à 1,50 m</t>
    </r>
  </si>
  <si>
    <r>
      <rPr>
        <sz val="12"/>
        <rFont val="Calibri"/>
        <family val="2"/>
      </rPr>
      <t>7208.26.00.31</t>
    </r>
  </si>
  <si>
    <r>
      <rPr>
        <sz val="11"/>
        <rFont val="Arial"/>
        <family val="2"/>
      </rPr>
      <t>– – – – – destinés au relaminage</t>
    </r>
  </si>
  <si>
    <r>
      <rPr>
        <sz val="12"/>
        <rFont val="Calibri"/>
        <family val="2"/>
      </rPr>
      <t>7208.26.00.39</t>
    </r>
  </si>
  <si>
    <r>
      <rPr>
        <sz val="12"/>
        <rFont val="Calibri"/>
        <family val="2"/>
      </rPr>
      <t>7208.26.00.90</t>
    </r>
  </si>
  <si>
    <r>
      <rPr>
        <sz val="12"/>
        <rFont val="Calibri"/>
        <family val="2"/>
      </rPr>
      <t>7208.27.00.10</t>
    </r>
  </si>
  <si>
    <r>
      <rPr>
        <sz val="12"/>
        <rFont val="Calibri"/>
        <family val="2"/>
      </rPr>
      <t>7208.27.00.20</t>
    </r>
  </si>
  <si>
    <r>
      <rPr>
        <sz val="11"/>
        <rFont val="Arial"/>
        <family val="2"/>
      </rPr>
      <t>– – – autres, pour laminés plats dits «magnétiques»</t>
    </r>
  </si>
  <si>
    <r>
      <rPr>
        <sz val="12"/>
        <rFont val="Calibri"/>
        <family val="2"/>
      </rPr>
      <t>7208.27.00.31</t>
    </r>
  </si>
  <si>
    <r>
      <rPr>
        <sz val="12"/>
        <rFont val="Calibri"/>
        <family val="2"/>
      </rPr>
      <t>7208.27.00.39</t>
    </r>
  </si>
  <si>
    <r>
      <rPr>
        <sz val="12"/>
        <rFont val="Calibri"/>
        <family val="2"/>
      </rPr>
      <t>7208.27.00.90</t>
    </r>
  </si>
  <si>
    <r>
      <rPr>
        <sz val="12"/>
        <rFont val="Calibri"/>
        <family val="2"/>
      </rPr>
      <t>7208.36.00.10</t>
    </r>
  </si>
  <si>
    <r>
      <rPr>
        <sz val="12"/>
        <rFont val="Calibri"/>
        <family val="2"/>
      </rPr>
      <t>7208.36.00.20</t>
    </r>
  </si>
  <si>
    <r>
      <rPr>
        <sz val="12"/>
        <rFont val="Calibri"/>
        <family val="2"/>
      </rPr>
      <t>7208.38.90.90</t>
    </r>
  </si>
  <si>
    <r>
      <rPr>
        <sz val="11"/>
        <rFont val="Arial"/>
        <family val="2"/>
      </rPr>
      <t>– – – – – d’une largeur égale ou supérieure à 1,50 m</t>
    </r>
  </si>
  <si>
    <r>
      <rPr>
        <sz val="12"/>
        <rFont val="Calibri"/>
        <family val="2"/>
      </rPr>
      <t>7208.39.90.10</t>
    </r>
  </si>
  <si>
    <r>
      <rPr>
        <sz val="11"/>
        <rFont val="Arial"/>
        <family val="2"/>
      </rPr>
      <t>– – – – en acier contenant en poids 0,6% ou plus de carbone, à condition que la teneur en soufre et en phosphore soit inférieure en poids à 0,04% pour chacun de ces éléments pris isolément et à 0,07% pour ces deux éléments pris ensemble</t>
    </r>
  </si>
  <si>
    <r>
      <rPr>
        <sz val="12"/>
        <rFont val="Calibri"/>
        <family val="2"/>
      </rPr>
      <t>7208.39.90.20</t>
    </r>
  </si>
  <si>
    <r>
      <rPr>
        <sz val="11"/>
        <rFont val="Arial"/>
        <family val="2"/>
      </rPr>
      <t>– – – – autres, pour laminés plats dits «magnétiques»</t>
    </r>
  </si>
  <si>
    <r>
      <rPr>
        <sz val="12"/>
        <rFont val="Calibri"/>
        <family val="2"/>
      </rPr>
      <t>7208.39.90.31</t>
    </r>
  </si>
  <si>
    <r>
      <rPr>
        <sz val="11"/>
        <rFont val="Arial"/>
        <family val="2"/>
      </rPr>
      <t>– – – – – – destinés au relaminage</t>
    </r>
  </si>
  <si>
    <r>
      <rPr>
        <sz val="12"/>
        <rFont val="Calibri"/>
        <family val="2"/>
      </rPr>
      <t>7208.39.90.39</t>
    </r>
  </si>
  <si>
    <r>
      <rPr>
        <sz val="12"/>
        <rFont val="Calibri"/>
        <family val="2"/>
      </rPr>
      <t>7208.39.90.90</t>
    </r>
  </si>
  <si>
    <r>
      <rPr>
        <sz val="12"/>
        <rFont val="Calibri"/>
        <family val="2"/>
      </rPr>
      <t>7208.40.00.10</t>
    </r>
  </si>
  <si>
    <r>
      <rPr>
        <sz val="12"/>
        <rFont val="Calibri"/>
        <family val="2"/>
      </rPr>
      <t>7208.40.00.91</t>
    </r>
  </si>
  <si>
    <r>
      <rPr>
        <sz val="11"/>
        <rFont val="Arial"/>
        <family val="2"/>
      </rPr>
      <t>– – – – d’une épaisseur inférieure ou égale à 4,75 mm</t>
    </r>
  </si>
  <si>
    <r>
      <rPr>
        <sz val="12"/>
        <rFont val="Calibri"/>
        <family val="2"/>
      </rPr>
      <t>7208.40.00.99</t>
    </r>
  </si>
  <si>
    <r>
      <rPr>
        <sz val="11"/>
        <rFont val="Arial"/>
        <family val="2"/>
      </rPr>
      <t>– – – – d’une épaisseur de plus de 4,75 mm</t>
    </r>
  </si>
  <si>
    <r>
      <rPr>
        <sz val="12"/>
        <rFont val="Calibri"/>
        <family val="2"/>
      </rPr>
      <t>7208.51.00.10</t>
    </r>
  </si>
  <si>
    <r>
      <rPr>
        <sz val="12"/>
        <rFont val="Calibri"/>
        <family val="2"/>
      </rPr>
      <t>7208.51.00.90</t>
    </r>
  </si>
  <si>
    <r>
      <rPr>
        <sz val="12"/>
        <rFont val="Calibri"/>
        <family val="2"/>
      </rPr>
      <t>7208.52.00.10</t>
    </r>
  </si>
  <si>
    <r>
      <rPr>
        <sz val="12"/>
        <rFont val="Calibri"/>
        <family val="2"/>
      </rPr>
      <t>7208.52.00.91</t>
    </r>
  </si>
  <si>
    <r>
      <rPr>
        <sz val="11"/>
        <rFont val="Arial"/>
        <family val="2"/>
      </rPr>
      <t>– – – – de plus de 4,75 mm d’épaisseur</t>
    </r>
  </si>
  <si>
    <r>
      <rPr>
        <sz val="12"/>
        <rFont val="Calibri"/>
        <family val="2"/>
      </rPr>
      <t>7208.52.00.99</t>
    </r>
  </si>
  <si>
    <r>
      <rPr>
        <sz val="12"/>
        <rFont val="Calibri"/>
        <family val="2"/>
      </rPr>
      <t>7208.53.00.10</t>
    </r>
  </si>
  <si>
    <r>
      <rPr>
        <sz val="12"/>
        <rFont val="Calibri"/>
        <family val="2"/>
      </rPr>
      <t>7208.53.00.20</t>
    </r>
  </si>
  <si>
    <r>
      <rPr>
        <sz val="11"/>
        <rFont val="Arial"/>
        <family val="2"/>
      </rPr>
      <t>– – – autres, dits «magnétiques»</t>
    </r>
  </si>
  <si>
    <r>
      <rPr>
        <sz val="12"/>
        <rFont val="Calibri"/>
        <family val="2"/>
      </rPr>
      <t>7208.53.00.90</t>
    </r>
  </si>
  <si>
    <r>
      <rPr>
        <sz val="12"/>
        <rFont val="Calibri"/>
        <family val="2"/>
      </rPr>
      <t>7208.54.00.10</t>
    </r>
  </si>
  <si>
    <r>
      <rPr>
        <sz val="12"/>
        <rFont val="Calibri"/>
        <family val="2"/>
      </rPr>
      <t>7208.54.00.20</t>
    </r>
  </si>
  <si>
    <r>
      <rPr>
        <sz val="12"/>
        <rFont val="Calibri"/>
        <family val="2"/>
      </rPr>
      <t>7208.54.00.30</t>
    </r>
  </si>
  <si>
    <r>
      <rPr>
        <sz val="11"/>
        <rFont val="Arial"/>
        <family val="2"/>
      </rPr>
      <t>– – – – de 2 mm inclus à 3 mm exclus</t>
    </r>
  </si>
  <si>
    <r>
      <rPr>
        <sz val="12"/>
        <rFont val="Calibri"/>
        <family val="2"/>
      </rPr>
      <t>7208.54.00.41</t>
    </r>
  </si>
  <si>
    <r>
      <rPr>
        <sz val="11"/>
        <rFont val="Arial"/>
        <family val="2"/>
      </rPr>
      <t>– – – – – de 1 mm exclus à 2 mm exclus</t>
    </r>
  </si>
  <si>
    <r>
      <rPr>
        <sz val="12"/>
        <rFont val="Calibri"/>
        <family val="2"/>
      </rPr>
      <t>7208.54.00.49</t>
    </r>
  </si>
  <si>
    <r>
      <rPr>
        <sz val="11"/>
        <rFont val="Arial"/>
        <family val="2"/>
      </rPr>
      <t>– – – – – de 0,50 mm inclus à 1 mm inclus</t>
    </r>
  </si>
  <si>
    <r>
      <rPr>
        <sz val="12"/>
        <rFont val="Calibri"/>
        <family val="2"/>
      </rPr>
      <t>7208.54.00.90</t>
    </r>
  </si>
  <si>
    <r>
      <rPr>
        <sz val="11"/>
        <rFont val="Arial"/>
        <family val="2"/>
      </rPr>
      <t>– – – – de moins de 0,50 mm</t>
    </r>
  </si>
  <si>
    <r>
      <rPr>
        <sz val="12"/>
        <rFont val="Calibri"/>
        <family val="2"/>
      </rPr>
      <t>7208.90.10.00</t>
    </r>
  </si>
  <si>
    <r>
      <rPr>
        <sz val="11"/>
        <rFont val="Arial"/>
        <family val="2"/>
      </rPr>
      <t>– – – en acier contenant en poids 0,6 % ou plus de carbone, à condition que la teneur en soufre et en phosphore soit inférieure en poids à 0,04 % pour chacun de ces éléments pris isolément et à 0,07 % pour ces deux éléments pris ensemble</t>
    </r>
  </si>
  <si>
    <r>
      <rPr>
        <sz val="12"/>
        <rFont val="Calibri"/>
        <family val="2"/>
      </rPr>
      <t>7208.90.20.10</t>
    </r>
  </si>
  <si>
    <r>
      <rPr>
        <sz val="11"/>
        <rFont val="Arial"/>
        <family val="2"/>
      </rPr>
      <t>– – – – simplement lustrés, polis ou glacés</t>
    </r>
  </si>
  <si>
    <r>
      <rPr>
        <sz val="12"/>
        <rFont val="Calibri"/>
        <family val="2"/>
      </rPr>
      <t>7208.90.20.90</t>
    </r>
  </si>
  <si>
    <r>
      <rPr>
        <sz val="11"/>
        <rFont val="Arial"/>
        <family val="2"/>
      </rPr>
      <t>– – – – autrement traités à la surface</t>
    </r>
  </si>
  <si>
    <r>
      <rPr>
        <sz val="12"/>
        <rFont val="Calibri"/>
        <family val="2"/>
      </rPr>
      <t>7208.90.90.10</t>
    </r>
  </si>
  <si>
    <r>
      <rPr>
        <sz val="11"/>
        <rFont val="Arial"/>
        <family val="2"/>
      </rPr>
      <t>– – – – simplement découpés de forme autre que carrée ou rectangulaire</t>
    </r>
  </si>
  <si>
    <r>
      <rPr>
        <sz val="12"/>
        <rFont val="Calibri"/>
        <family val="2"/>
      </rPr>
      <t>7208.90.90.90</t>
    </r>
  </si>
  <si>
    <r>
      <rPr>
        <sz val="12"/>
        <rFont val="Calibri"/>
        <family val="2"/>
      </rPr>
      <t>7209.90.10.00</t>
    </r>
  </si>
  <si>
    <r>
      <rPr>
        <sz val="12"/>
        <rFont val="Calibri"/>
        <family val="2"/>
      </rPr>
      <t>7209.90.20.10</t>
    </r>
  </si>
  <si>
    <r>
      <rPr>
        <sz val="12"/>
        <rFont val="Calibri"/>
        <family val="2"/>
      </rPr>
      <t>7209.90.20.90</t>
    </r>
  </si>
  <si>
    <r>
      <rPr>
        <sz val="12"/>
        <rFont val="Calibri"/>
        <family val="2"/>
      </rPr>
      <t>7209.90.90.00</t>
    </r>
  </si>
  <si>
    <r>
      <rPr>
        <sz val="12"/>
        <rFont val="Calibri"/>
        <family val="2"/>
      </rPr>
      <t>7210.11.10.00</t>
    </r>
  </si>
  <si>
    <r>
      <rPr>
        <sz val="12"/>
        <rFont val="Calibri"/>
        <family val="2"/>
      </rPr>
      <t>7210.11.20.10</t>
    </r>
  </si>
  <si>
    <r>
      <rPr>
        <sz val="11"/>
        <rFont val="Arial"/>
        <family val="2"/>
      </rPr>
      <t>– – – – fer blanc</t>
    </r>
  </si>
  <si>
    <r>
      <rPr>
        <sz val="12"/>
        <rFont val="Calibri"/>
        <family val="2"/>
      </rPr>
      <t>7210.11.20.90</t>
    </r>
  </si>
  <si>
    <r>
      <rPr>
        <sz val="12"/>
        <rFont val="Calibri"/>
        <family val="2"/>
      </rPr>
      <t>7210.30.00.49</t>
    </r>
  </si>
  <si>
    <r>
      <rPr>
        <sz val="11"/>
        <rFont val="Arial"/>
        <family val="2"/>
      </rPr>
      <t>– – – – – – autres, même ondulés</t>
    </r>
  </si>
  <si>
    <r>
      <rPr>
        <sz val="12"/>
        <rFont val="Calibri"/>
        <family val="2"/>
      </rPr>
      <t>7210.30.00.90</t>
    </r>
  </si>
  <si>
    <r>
      <rPr>
        <sz val="12"/>
        <rFont val="Calibri"/>
        <family val="2"/>
      </rPr>
      <t>7210.50.10.00</t>
    </r>
  </si>
  <si>
    <r>
      <rPr>
        <sz val="11"/>
        <rFont val="Arial"/>
        <family val="2"/>
      </rPr>
      <t>– – – en acier contenant en poids 0,6 % ou plus de carbone, à condition que la teneur en soufre et en phosphore soit inférieure en poids à 0,04% pour chacun de ces éléments pris isolément et à 0,07 % pour ces deux éléments pris ensemble</t>
    </r>
  </si>
  <si>
    <r>
      <rPr>
        <sz val="12"/>
        <rFont val="Calibri"/>
        <family val="2"/>
      </rPr>
      <t>7210.50.20.00</t>
    </r>
  </si>
  <si>
    <r>
      <rPr>
        <sz val="11"/>
        <rFont val="Arial"/>
        <family val="2"/>
      </rPr>
      <t>– – – autres, simplement découpés de forme carrée ou rectangulaire, mais non autrement ouvrés</t>
    </r>
  </si>
  <si>
    <r>
      <rPr>
        <sz val="12"/>
        <rFont val="Calibri"/>
        <family val="2"/>
      </rPr>
      <t>7210.50.90.00</t>
    </r>
  </si>
  <si>
    <r>
      <rPr>
        <sz val="12"/>
        <rFont val="Calibri"/>
        <family val="2"/>
      </rPr>
      <t>7211.19.00.31</t>
    </r>
  </si>
  <si>
    <r>
      <rPr>
        <sz val="11"/>
        <rFont val="Arial"/>
        <family val="2"/>
      </rPr>
      <t>– – – – – d’une épaisseur de moins de 3 mm</t>
    </r>
  </si>
  <si>
    <r>
      <rPr>
        <sz val="12"/>
        <rFont val="Calibri"/>
        <family val="2"/>
      </rPr>
      <t>7211.19.00.39</t>
    </r>
  </si>
  <si>
    <r>
      <rPr>
        <sz val="12"/>
        <rFont val="Calibri"/>
        <family val="2"/>
      </rPr>
      <t>7211.19.00.41</t>
    </r>
  </si>
  <si>
    <r>
      <rPr>
        <sz val="12"/>
        <rFont val="Calibri"/>
        <family val="2"/>
      </rPr>
      <t>7211.19.00.49</t>
    </r>
  </si>
  <si>
    <r>
      <rPr>
        <sz val="12"/>
        <rFont val="Calibri"/>
        <family val="2"/>
      </rPr>
      <t>7211.19.00.51</t>
    </r>
  </si>
  <si>
    <r>
      <rPr>
        <sz val="11"/>
        <rFont val="Arial"/>
        <family val="2"/>
      </rPr>
      <t>– – – – dits «magnétiques»</t>
    </r>
  </si>
  <si>
    <r>
      <rPr>
        <sz val="12"/>
        <rFont val="Calibri"/>
        <family val="2"/>
      </rPr>
      <t>7211.19.00.59</t>
    </r>
  </si>
  <si>
    <r>
      <rPr>
        <sz val="12"/>
        <rFont val="Calibri"/>
        <family val="2"/>
      </rPr>
      <t>7211.19.00.60</t>
    </r>
  </si>
  <si>
    <r>
      <rPr>
        <sz val="12"/>
        <rFont val="Calibri"/>
        <family val="2"/>
      </rPr>
      <t>7211.19.00.71</t>
    </r>
  </si>
  <si>
    <r>
      <rPr>
        <sz val="11"/>
        <rFont val="Arial"/>
        <family val="2"/>
      </rPr>
      <t>– – – – – de 2 mm inclus à 3 mm exclus</t>
    </r>
  </si>
  <si>
    <r>
      <rPr>
        <sz val="12"/>
        <rFont val="Calibri"/>
        <family val="2"/>
      </rPr>
      <t>7211.19.00.72</t>
    </r>
  </si>
  <si>
    <r>
      <rPr>
        <sz val="12"/>
        <rFont val="Calibri"/>
        <family val="2"/>
      </rPr>
      <t>7211.19.00.73</t>
    </r>
  </si>
  <si>
    <r>
      <rPr>
        <sz val="12"/>
        <rFont val="Calibri"/>
        <family val="2"/>
      </rPr>
      <t>7211.19.00.74</t>
    </r>
  </si>
  <si>
    <r>
      <rPr>
        <sz val="11"/>
        <rFont val="Arial"/>
        <family val="2"/>
      </rPr>
      <t>– – – – – de moins de 0,50 mm</t>
    </r>
  </si>
  <si>
    <r>
      <rPr>
        <sz val="12"/>
        <rFont val="Calibri"/>
        <family val="2"/>
      </rPr>
      <t>7211.19.00.79</t>
    </r>
  </si>
  <si>
    <r>
      <rPr>
        <sz val="12"/>
        <rFont val="Calibri"/>
        <family val="2"/>
      </rPr>
      <t>7211.19.00.90</t>
    </r>
  </si>
  <si>
    <r>
      <rPr>
        <sz val="12"/>
        <rFont val="Calibri"/>
        <family val="2"/>
      </rPr>
      <t>7212.10.10.00</t>
    </r>
  </si>
  <si>
    <r>
      <rPr>
        <sz val="11"/>
        <rFont val="Arial"/>
        <family val="2"/>
      </rPr>
      <t>– – – en acier contenant en poids 0,6 % ou plus de carbone, à condition que la teneur en soufre et en phosphore, soit inférieure en poids à 0,04 % pour chacun de ces éléments pris isolément et à 0,07 % pour ces deux éléments pris ensemble</t>
    </r>
  </si>
  <si>
    <r>
      <rPr>
        <sz val="12"/>
        <rFont val="Calibri"/>
        <family val="2"/>
      </rPr>
      <t>7212.10.21.90</t>
    </r>
  </si>
  <si>
    <r>
      <rPr>
        <sz val="11"/>
        <rFont val="Arial"/>
        <family val="2"/>
      </rPr>
      <t>– – – – – d’une épaisseur de moins de 0,50 mm</t>
    </r>
  </si>
  <si>
    <r>
      <rPr>
        <sz val="12"/>
        <rFont val="Calibri"/>
        <family val="2"/>
      </rPr>
      <t>7212.10.91.10</t>
    </r>
  </si>
  <si>
    <r>
      <rPr>
        <sz val="11"/>
        <rFont val="Arial"/>
        <family val="2"/>
      </rPr>
      <t>– – – – – fer blanc</t>
    </r>
  </si>
  <si>
    <r>
      <rPr>
        <sz val="12"/>
        <rFont val="Calibri"/>
        <family val="2"/>
      </rPr>
      <t>7212.10.91.90</t>
    </r>
  </si>
  <si>
    <r>
      <rPr>
        <sz val="12"/>
        <rFont val="Calibri"/>
        <family val="2"/>
      </rPr>
      <t>7212.10.99.00</t>
    </r>
  </si>
  <si>
    <r>
      <rPr>
        <sz val="12"/>
        <rFont val="Calibri"/>
        <family val="2"/>
      </rPr>
      <t>7212.20.00.10</t>
    </r>
  </si>
  <si>
    <r>
      <rPr>
        <sz val="12"/>
        <rFont val="Calibri"/>
        <family val="2"/>
      </rPr>
      <t>7212.20.00.21</t>
    </r>
  </si>
  <si>
    <r>
      <rPr>
        <sz val="11"/>
        <rFont val="Arial"/>
        <family val="2"/>
      </rPr>
      <t>– – – – – – en acier d’une épaisseur inférieure à 3 mm et ayant une limite d’élasticité de 275 MPa ou d’une épaisseur de 3 mm ou plus et ayant une limite d’élasticité minimale de 355 MPa</t>
    </r>
  </si>
  <si>
    <r>
      <rPr>
        <sz val="12"/>
        <rFont val="Calibri"/>
        <family val="2"/>
      </rPr>
      <t>7212.20.00.29</t>
    </r>
  </si>
  <si>
    <r>
      <rPr>
        <sz val="12"/>
        <rFont val="Calibri"/>
        <family val="2"/>
      </rPr>
      <t>7212.20.00.30</t>
    </r>
  </si>
  <si>
    <r>
      <rPr>
        <sz val="12"/>
        <rFont val="Calibri"/>
        <family val="2"/>
      </rPr>
      <t>7212.20.00.91</t>
    </r>
  </si>
  <si>
    <r>
      <rPr>
        <sz val="11"/>
        <rFont val="Arial"/>
        <family val="2"/>
      </rPr>
      <t>– – – – – d’une épaisseur inférieure à 0,50 mm, simplement ondulés, mais non autrement ouvrés</t>
    </r>
  </si>
  <si>
    <r>
      <rPr>
        <sz val="12"/>
        <rFont val="Calibri"/>
        <family val="2"/>
      </rPr>
      <t>7212.20.00.92</t>
    </r>
  </si>
  <si>
    <r>
      <rPr>
        <sz val="11"/>
        <rFont val="Arial"/>
        <family val="2"/>
      </rPr>
      <t>– – – – – d’une épaisseur inférieure à 0,50 mm, de surface plane, mais non autrement ouvrés</t>
    </r>
  </si>
  <si>
    <r>
      <rPr>
        <sz val="12"/>
        <rFont val="Calibri"/>
        <family val="2"/>
      </rPr>
      <t>7212.20.00.93</t>
    </r>
  </si>
  <si>
    <r>
      <rPr>
        <sz val="11"/>
        <rFont val="Arial"/>
        <family val="2"/>
      </rPr>
      <t>– – – – – autres, simplement zingués, même ondulés, mais non autrement ouvrés .</t>
    </r>
  </si>
  <si>
    <r>
      <rPr>
        <sz val="12"/>
        <rFont val="Calibri"/>
        <family val="2"/>
      </rPr>
      <t>7212.20.00.99</t>
    </r>
  </si>
  <si>
    <r>
      <rPr>
        <sz val="12"/>
        <rFont val="Calibri"/>
        <family val="2"/>
      </rPr>
      <t>7212.50.10.00</t>
    </r>
  </si>
  <si>
    <r>
      <rPr>
        <sz val="11"/>
        <rFont val="Arial"/>
        <family val="2"/>
      </rPr>
      <t>– – – en acier contenant en poids 0,6 % ou plus de carbone, à condition que la teneur en soufre et en phosphore soit inférieure en poids à 0,04% pour chacun de ces éléments pris isolément et à 0,07% pour ces deux éléments pris ensemble</t>
    </r>
  </si>
  <si>
    <r>
      <rPr>
        <sz val="12"/>
        <rFont val="Calibri"/>
        <family val="2"/>
      </rPr>
      <t>7212.50.20.00</t>
    </r>
  </si>
  <si>
    <r>
      <rPr>
        <sz val="12"/>
        <rFont val="Calibri"/>
        <family val="2"/>
      </rPr>
      <t>7212.50.31.00</t>
    </r>
  </si>
  <si>
    <r>
      <rPr>
        <sz val="11"/>
        <rFont val="Arial"/>
        <family val="2"/>
      </rPr>
      <t>– – – – – – argentés, dorés, platinés</t>
    </r>
  </si>
  <si>
    <r>
      <rPr>
        <sz val="12"/>
        <rFont val="Calibri"/>
        <family val="2"/>
      </rPr>
      <t>7212.50.32.00</t>
    </r>
  </si>
  <si>
    <r>
      <rPr>
        <sz val="11"/>
        <rFont val="Arial"/>
        <family val="2"/>
      </rPr>
      <t>– – – – – – émaillés</t>
    </r>
  </si>
  <si>
    <r>
      <rPr>
        <sz val="12"/>
        <rFont val="Calibri"/>
        <family val="2"/>
      </rPr>
      <t>7212.50.33.00</t>
    </r>
  </si>
  <si>
    <r>
      <rPr>
        <sz val="11"/>
        <rFont val="Arial"/>
        <family val="2"/>
      </rPr>
      <t>– – – – – – plombés</t>
    </r>
  </si>
  <si>
    <r>
      <rPr>
        <sz val="12"/>
        <rFont val="Calibri"/>
        <family val="2"/>
      </rPr>
      <t>7212.50.61.00</t>
    </r>
  </si>
  <si>
    <r>
      <rPr>
        <sz val="12"/>
        <rFont val="Calibri"/>
        <family val="2"/>
      </rPr>
      <t>7212.50.62.00</t>
    </r>
  </si>
  <si>
    <r>
      <rPr>
        <sz val="12"/>
        <rFont val="Calibri"/>
        <family val="2"/>
      </rPr>
      <t>7212.50.64.00</t>
    </r>
  </si>
  <si>
    <r>
      <rPr>
        <sz val="11"/>
        <rFont val="Arial"/>
        <family val="2"/>
      </rPr>
      <t>– – – – – – chromés</t>
    </r>
  </si>
  <si>
    <r>
      <rPr>
        <sz val="12"/>
        <rFont val="Calibri"/>
        <family val="2"/>
      </rPr>
      <t>7212.50.69.00</t>
    </r>
  </si>
  <si>
    <r>
      <rPr>
        <sz val="12"/>
        <rFont val="Calibri"/>
        <family val="2"/>
      </rPr>
      <t>7212.60.10.00</t>
    </r>
  </si>
  <si>
    <r>
      <rPr>
        <sz val="12"/>
        <rFont val="Calibri"/>
        <family val="2"/>
      </rPr>
      <t>7212.60.21.00</t>
    </r>
  </si>
  <si>
    <r>
      <rPr>
        <sz val="11"/>
        <rFont val="Arial"/>
        <family val="2"/>
      </rPr>
      <t>– – – – – – laminés à chaud</t>
    </r>
  </si>
  <si>
    <r>
      <rPr>
        <sz val="12"/>
        <rFont val="Calibri"/>
        <family val="2"/>
      </rPr>
      <t>7212.60.29.00</t>
    </r>
  </si>
  <si>
    <r>
      <rPr>
        <sz val="11"/>
        <rFont val="Arial"/>
        <family val="2"/>
      </rPr>
      <t>– – – – – – laminés à froid</t>
    </r>
  </si>
  <si>
    <r>
      <rPr>
        <sz val="12"/>
        <rFont val="Calibri"/>
        <family val="2"/>
      </rPr>
      <t>7212.60.91.10</t>
    </r>
  </si>
  <si>
    <r>
      <rPr>
        <sz val="11"/>
        <rFont val="Arial"/>
        <family val="2"/>
      </rPr>
      <t>– – – – – – d’une épaisseur de 3 mm et plus</t>
    </r>
  </si>
  <si>
    <r>
      <rPr>
        <sz val="12"/>
        <rFont val="Calibri"/>
        <family val="2"/>
      </rPr>
      <t>7212.60.91.90</t>
    </r>
  </si>
  <si>
    <r>
      <rPr>
        <sz val="11"/>
        <rFont val="Arial"/>
        <family val="2"/>
      </rPr>
      <t>– – – – – – d’une épaisseur de moins de 3 mm</t>
    </r>
  </si>
  <si>
    <r>
      <rPr>
        <sz val="12"/>
        <rFont val="Calibri"/>
        <family val="2"/>
      </rPr>
      <t>7213.10.10.00</t>
    </r>
  </si>
  <si>
    <r>
      <rPr>
        <sz val="11"/>
        <rFont val="Arial"/>
        <family val="2"/>
      </rPr>
      <t>– – – de section transversale en forme de cercle aplati ou de rectangle modifié</t>
    </r>
  </si>
  <si>
    <r>
      <rPr>
        <sz val="12"/>
        <rFont val="Calibri"/>
        <family val="2"/>
      </rPr>
      <t>7213.20.00.00</t>
    </r>
  </si>
  <si>
    <r>
      <rPr>
        <sz val="11"/>
        <rFont val="Arial"/>
        <family val="2"/>
      </rPr>
      <t>– Autres, en aciers de décolletage</t>
    </r>
  </si>
  <si>
    <r>
      <rPr>
        <sz val="12"/>
        <rFont val="Calibri"/>
        <family val="2"/>
      </rPr>
      <t>7213.91.10.00</t>
    </r>
  </si>
  <si>
    <r>
      <rPr>
        <sz val="11"/>
        <rFont val="Arial"/>
        <family val="2"/>
      </rPr>
      <t>– – – contenant en poids 0,6% ou plus de carbone</t>
    </r>
  </si>
  <si>
    <r>
      <rPr>
        <sz val="12"/>
        <rFont val="Calibri"/>
        <family val="2"/>
      </rPr>
      <t>7213.91.20.00</t>
    </r>
  </si>
  <si>
    <r>
      <rPr>
        <sz val="11"/>
        <rFont val="Arial"/>
        <family val="2"/>
      </rPr>
      <t>– – – – d’un diamètre inférieur à 5,5 mm, contenant en poids 0,08% ou moins de carbone, à condition que la teneur en soufre et en phosphore soit inférieure en poids à 0,03% pour chacun de ces éléments pris isolément et à 0,05% pour ces deux éléments pris</t>
    </r>
  </si>
  <si>
    <r>
      <rPr>
        <sz val="12"/>
        <rFont val="Calibri"/>
        <family val="2"/>
      </rPr>
      <t>7213.99.00.00</t>
    </r>
  </si>
  <si>
    <r>
      <rPr>
        <sz val="12"/>
        <rFont val="Calibri"/>
        <family val="2"/>
      </rPr>
      <t>7214.10.00.11</t>
    </r>
  </si>
  <si>
    <r>
      <rPr>
        <sz val="12"/>
        <rFont val="Calibri"/>
        <family val="2"/>
      </rPr>
      <t>7214.10.00.19</t>
    </r>
  </si>
  <si>
    <r>
      <rPr>
        <sz val="12"/>
        <rFont val="Calibri"/>
        <family val="2"/>
      </rPr>
      <t>7214.10.00.90</t>
    </r>
  </si>
  <si>
    <r>
      <rPr>
        <sz val="12"/>
        <rFont val="Calibri"/>
        <family val="2"/>
      </rPr>
      <t>7214.20.20.00</t>
    </r>
  </si>
  <si>
    <r>
      <rPr>
        <sz val="12"/>
        <rFont val="Calibri"/>
        <family val="2"/>
      </rPr>
      <t>7214.30.00.00</t>
    </r>
  </si>
  <si>
    <r>
      <rPr>
        <sz val="12"/>
        <rFont val="Calibri"/>
        <family val="2"/>
      </rPr>
      <t>7214.91.00.10</t>
    </r>
  </si>
  <si>
    <r>
      <rPr>
        <sz val="12"/>
        <rFont val="Calibri"/>
        <family val="2"/>
      </rPr>
      <t>7214.91.00.90</t>
    </r>
  </si>
  <si>
    <r>
      <rPr>
        <sz val="12"/>
        <rFont val="Calibri"/>
        <family val="2"/>
      </rPr>
      <t>7214.99.10.00</t>
    </r>
  </si>
  <si>
    <r>
      <rPr>
        <sz val="11"/>
        <rFont val="Arial"/>
        <family val="2"/>
      </rPr>
      <t>– – – de section transversale en forme de cercle aplati</t>
    </r>
  </si>
  <si>
    <r>
      <rPr>
        <sz val="12"/>
        <rFont val="Calibri"/>
        <family val="2"/>
      </rPr>
      <t>7214.99.99.00</t>
    </r>
  </si>
  <si>
    <r>
      <rPr>
        <sz val="12"/>
        <rFont val="Calibri"/>
        <family val="2"/>
      </rPr>
      <t>7304.31.99.00</t>
    </r>
  </si>
  <si>
    <r>
      <rPr>
        <sz val="12"/>
        <rFont val="Calibri"/>
        <family val="2"/>
      </rPr>
      <t>7304.39.10.00</t>
    </r>
  </si>
  <si>
    <r>
      <rPr>
        <sz val="11"/>
        <rFont val="Arial"/>
        <family val="2"/>
      </rPr>
      <t>– – – d’un diamètre intérieur excédant 400 mm et d’une épaisseur de paroi supérieure à 10,5 mm</t>
    </r>
  </si>
  <si>
    <r>
      <rPr>
        <sz val="12"/>
        <rFont val="Calibri"/>
        <family val="2"/>
      </rPr>
      <t>7304.39.20.10</t>
    </r>
  </si>
  <si>
    <r>
      <rPr>
        <sz val="11"/>
        <rFont val="Arial"/>
        <family val="2"/>
      </rPr>
      <t>– – – – – – d’une forme conique</t>
    </r>
  </si>
  <si>
    <r>
      <rPr>
        <sz val="12"/>
        <rFont val="Calibri"/>
        <family val="2"/>
      </rPr>
      <t>7304.39.20.90</t>
    </r>
  </si>
  <si>
    <r>
      <rPr>
        <sz val="12"/>
        <rFont val="Calibri"/>
        <family val="2"/>
      </rPr>
      <t>7304.39.31.00</t>
    </r>
  </si>
  <si>
    <r>
      <rPr>
        <sz val="12"/>
        <rFont val="Calibri"/>
        <family val="2"/>
      </rPr>
      <t>7304.39.39.00</t>
    </r>
  </si>
  <si>
    <r>
      <rPr>
        <sz val="12"/>
        <rFont val="Calibri"/>
        <family val="2"/>
      </rPr>
      <t>7304.39.91.00</t>
    </r>
  </si>
  <si>
    <r>
      <rPr>
        <sz val="12"/>
        <rFont val="Calibri"/>
        <family val="2"/>
      </rPr>
      <t>7304.39.99.00</t>
    </r>
  </si>
  <si>
    <r>
      <rPr>
        <sz val="12"/>
        <rFont val="Calibri"/>
        <family val="2"/>
      </rPr>
      <t>7304.41.10.00</t>
    </r>
  </si>
  <si>
    <r>
      <rPr>
        <sz val="12"/>
        <rFont val="Calibri"/>
        <family val="2"/>
      </rPr>
      <t>7304.41.20.10</t>
    </r>
  </si>
  <si>
    <r>
      <rPr>
        <sz val="12"/>
        <rFont val="Calibri"/>
        <family val="2"/>
      </rPr>
      <t>7304.41.20.90</t>
    </r>
  </si>
  <si>
    <r>
      <rPr>
        <sz val="12"/>
        <rFont val="Calibri"/>
        <family val="2"/>
      </rPr>
      <t>7304.41.31.00</t>
    </r>
  </si>
  <si>
    <r>
      <rPr>
        <sz val="12"/>
        <rFont val="Calibri"/>
        <family val="2"/>
      </rPr>
      <t>7304.41.39.00</t>
    </r>
  </si>
  <si>
    <r>
      <rPr>
        <sz val="12"/>
        <rFont val="Calibri"/>
        <family val="2"/>
      </rPr>
      <t>7304.41.40.10</t>
    </r>
  </si>
  <si>
    <r>
      <rPr>
        <sz val="12"/>
        <rFont val="Calibri"/>
        <family val="2"/>
      </rPr>
      <t>7304.41.40.90</t>
    </r>
  </si>
  <si>
    <r>
      <rPr>
        <sz val="12"/>
        <rFont val="Calibri"/>
        <family val="2"/>
      </rPr>
      <t>7304.41.91.00</t>
    </r>
  </si>
  <si>
    <r>
      <rPr>
        <sz val="12"/>
        <rFont val="Calibri"/>
        <family val="2"/>
      </rPr>
      <t>7304.41.99.00</t>
    </r>
  </si>
  <si>
    <r>
      <rPr>
        <sz val="12"/>
        <rFont val="Calibri"/>
        <family val="2"/>
      </rPr>
      <t>7304.49.10.00</t>
    </r>
  </si>
  <si>
    <r>
      <rPr>
        <sz val="12"/>
        <rFont val="Calibri"/>
        <family val="2"/>
      </rPr>
      <t>7304.49.20.10</t>
    </r>
  </si>
  <si>
    <r>
      <rPr>
        <sz val="12"/>
        <rFont val="Calibri"/>
        <family val="2"/>
      </rPr>
      <t>7304.49.20.90</t>
    </r>
  </si>
  <si>
    <r>
      <rPr>
        <sz val="12"/>
        <rFont val="Calibri"/>
        <family val="2"/>
      </rPr>
      <t>7304.49.31.00</t>
    </r>
  </si>
  <si>
    <r>
      <rPr>
        <sz val="12"/>
        <rFont val="Calibri"/>
        <family val="2"/>
      </rPr>
      <t>7408.22.10.00</t>
    </r>
  </si>
  <si>
    <r>
      <rPr>
        <sz val="11"/>
        <rFont val="Arial"/>
        <family val="2"/>
      </rPr>
      <t>– – – en alliage contenant plus de 10% de nickel</t>
    </r>
  </si>
  <si>
    <r>
      <rPr>
        <sz val="12"/>
        <rFont val="Calibri"/>
        <family val="2"/>
      </rPr>
      <t>7408.22.29.10</t>
    </r>
  </si>
  <si>
    <r>
      <rPr>
        <sz val="11"/>
        <rFont val="Arial"/>
        <family val="2"/>
      </rPr>
      <t>– – – – – – en cuivre allié à 10% ou plus de zinc</t>
    </r>
  </si>
  <si>
    <r>
      <rPr>
        <sz val="12"/>
        <rFont val="Calibri"/>
        <family val="2"/>
      </rPr>
      <t>7408.22.29.90</t>
    </r>
  </si>
  <si>
    <r>
      <rPr>
        <sz val="12"/>
        <rFont val="Calibri"/>
        <family val="2"/>
      </rPr>
      <t>7408.22.30.11</t>
    </r>
  </si>
  <si>
    <r>
      <rPr>
        <sz val="11"/>
        <rFont val="Arial"/>
        <family val="2"/>
      </rPr>
      <t>– – – – – – – dont la plus grande dimension de la coupe transversale ne dépasse pas 15 mm</t>
    </r>
  </si>
  <si>
    <r>
      <rPr>
        <sz val="12"/>
        <rFont val="Calibri"/>
        <family val="2"/>
      </rPr>
      <t>7408.22.30.19</t>
    </r>
  </si>
  <si>
    <r>
      <rPr>
        <sz val="12"/>
        <rFont val="Calibri"/>
        <family val="2"/>
      </rPr>
      <t>7408.22.30.91</t>
    </r>
  </si>
  <si>
    <r>
      <rPr>
        <sz val="11"/>
        <rFont val="Arial"/>
        <family val="2"/>
      </rPr>
      <t>– – – – – – – dorés ou argentés</t>
    </r>
  </si>
  <si>
    <r>
      <rPr>
        <sz val="12"/>
        <rFont val="Calibri"/>
        <family val="2"/>
      </rPr>
      <t>7408.22.30.99</t>
    </r>
  </si>
  <si>
    <r>
      <rPr>
        <sz val="12"/>
        <rFont val="Calibri"/>
        <family val="2"/>
      </rPr>
      <t>7408.22.41.00</t>
    </r>
  </si>
  <si>
    <r>
      <rPr>
        <sz val="12"/>
        <rFont val="Calibri"/>
        <family val="2"/>
      </rPr>
      <t>7408.22.91.00</t>
    </r>
  </si>
  <si>
    <r>
      <rPr>
        <sz val="12"/>
        <rFont val="Calibri"/>
        <family val="2"/>
      </rPr>
      <t>7408.29.10.00</t>
    </r>
  </si>
  <si>
    <r>
      <rPr>
        <sz val="12"/>
        <rFont val="Calibri"/>
        <family val="2"/>
      </rPr>
      <t>7408.29.29.10</t>
    </r>
  </si>
  <si>
    <r>
      <rPr>
        <sz val="12"/>
        <rFont val="Calibri"/>
        <family val="2"/>
      </rPr>
      <t>7408.29.29.90</t>
    </r>
  </si>
  <si>
    <r>
      <rPr>
        <sz val="12"/>
        <rFont val="Calibri"/>
        <family val="2"/>
      </rPr>
      <t>7408.29.31.11</t>
    </r>
  </si>
  <si>
    <r>
      <rPr>
        <sz val="12"/>
        <rFont val="Calibri"/>
        <family val="2"/>
      </rPr>
      <t>7408.29.31.19</t>
    </r>
  </si>
  <si>
    <r>
      <rPr>
        <sz val="12"/>
        <rFont val="Calibri"/>
        <family val="2"/>
      </rPr>
      <t>7408.29.31.91</t>
    </r>
  </si>
  <si>
    <r>
      <rPr>
        <sz val="12"/>
        <rFont val="Calibri"/>
        <family val="2"/>
      </rPr>
      <t>7408.29.31.99</t>
    </r>
  </si>
  <si>
    <r>
      <rPr>
        <sz val="12"/>
        <rFont val="Calibri"/>
        <family val="2"/>
      </rPr>
      <t>7408.29.39.00</t>
    </r>
  </si>
  <si>
    <r>
      <rPr>
        <sz val="11"/>
        <rFont val="Arial"/>
        <family val="2"/>
      </rPr>
      <t>– – – – – en cuivre allié au béryllium</t>
    </r>
  </si>
  <si>
    <r>
      <rPr>
        <sz val="12"/>
        <rFont val="Calibri"/>
        <family val="2"/>
      </rPr>
      <t>7408.29.41.00</t>
    </r>
  </si>
  <si>
    <r>
      <rPr>
        <sz val="12"/>
        <rFont val="Calibri"/>
        <family val="2"/>
      </rPr>
      <t>7408.29.91.00</t>
    </r>
  </si>
  <si>
    <r>
      <rPr>
        <sz val="12"/>
        <rFont val="Calibri"/>
        <family val="2"/>
      </rPr>
      <t>7409.11.00.90</t>
    </r>
  </si>
  <si>
    <r>
      <rPr>
        <sz val="11"/>
        <rFont val="Arial"/>
        <family val="2"/>
      </rPr>
      <t>– – – autres, même dorées ou argentées</t>
    </r>
  </si>
  <si>
    <r>
      <rPr>
        <sz val="12"/>
        <rFont val="Calibri"/>
        <family val="2"/>
      </rPr>
      <t>7409.19.00.10</t>
    </r>
  </si>
  <si>
    <r>
      <rPr>
        <sz val="11"/>
        <rFont val="Arial"/>
        <family val="2"/>
      </rPr>
      <t>– – – à surface brute, même découpées, cannelées, striées, ondulées, cintrées, perforées, etc</t>
    </r>
  </si>
  <si>
    <r>
      <rPr>
        <sz val="12"/>
        <rFont val="Calibri"/>
        <family val="2"/>
      </rPr>
      <t>7409.19.00.90</t>
    </r>
  </si>
  <si>
    <r>
      <rPr>
        <sz val="12"/>
        <rFont val="Calibri"/>
        <family val="2"/>
      </rPr>
      <t>7409.21.00.19</t>
    </r>
  </si>
  <si>
    <r>
      <rPr>
        <sz val="11"/>
        <rFont val="Arial"/>
        <family val="2"/>
      </rPr>
      <t>– – – – autres, même dorées ou argentées</t>
    </r>
  </si>
  <si>
    <r>
      <rPr>
        <sz val="12"/>
        <rFont val="Calibri"/>
        <family val="2"/>
      </rPr>
      <t>7409.21.00.20</t>
    </r>
  </si>
  <si>
    <r>
      <rPr>
        <sz val="11"/>
        <rFont val="Arial"/>
        <family val="2"/>
      </rPr>
      <t>– – – – à surface brute, même découpées, cannelées, striées, ondulées, cintrées, perforées, etc</t>
    </r>
  </si>
  <si>
    <r>
      <rPr>
        <sz val="12"/>
        <rFont val="Calibri"/>
        <family val="2"/>
      </rPr>
      <t>7409.21.00.91</t>
    </r>
  </si>
  <si>
    <r>
      <rPr>
        <sz val="11"/>
        <rFont val="Arial"/>
        <family val="2"/>
      </rPr>
      <t>– – – – – dorées ou argentées</t>
    </r>
  </si>
  <si>
    <r>
      <rPr>
        <sz val="12"/>
        <rFont val="Calibri"/>
        <family val="2"/>
      </rPr>
      <t>7409.21.00.99</t>
    </r>
  </si>
  <si>
    <r>
      <rPr>
        <sz val="12"/>
        <rFont val="Calibri"/>
        <family val="2"/>
      </rPr>
      <t>7409.29.00.11</t>
    </r>
  </si>
  <si>
    <r>
      <rPr>
        <sz val="12"/>
        <rFont val="Calibri"/>
        <family val="2"/>
      </rPr>
      <t>7409.29.00.19</t>
    </r>
  </si>
  <si>
    <r>
      <rPr>
        <sz val="12"/>
        <rFont val="Calibri"/>
        <family val="2"/>
      </rPr>
      <t>7409.29.00.20</t>
    </r>
  </si>
  <si>
    <r>
      <rPr>
        <sz val="12"/>
        <rFont val="Calibri"/>
        <family val="2"/>
      </rPr>
      <t>7409.29.00.91</t>
    </r>
  </si>
  <si>
    <r>
      <rPr>
        <sz val="12"/>
        <rFont val="Calibri"/>
        <family val="2"/>
      </rPr>
      <t>7409.29.00.99</t>
    </r>
  </si>
  <si>
    <r>
      <rPr>
        <sz val="12"/>
        <rFont val="Calibri"/>
        <family val="2"/>
      </rPr>
      <t>7409.31.00.91</t>
    </r>
  </si>
  <si>
    <r>
      <rPr>
        <sz val="11"/>
        <rFont val="Arial"/>
        <family val="2"/>
      </rPr>
      <t>– – – – dorées ou argentées</t>
    </r>
  </si>
  <si>
    <r>
      <rPr>
        <sz val="12"/>
        <rFont val="Calibri"/>
        <family val="2"/>
      </rPr>
      <t>7409.31.00.99</t>
    </r>
  </si>
  <si>
    <r>
      <rPr>
        <sz val="12"/>
        <rFont val="Calibri"/>
        <family val="2"/>
      </rPr>
      <t>7409.39.00.10</t>
    </r>
  </si>
  <si>
    <r>
      <rPr>
        <sz val="12"/>
        <rFont val="Calibri"/>
        <family val="2"/>
      </rPr>
      <t>7409.39.00.91</t>
    </r>
  </si>
  <si>
    <r>
      <rPr>
        <sz val="12"/>
        <rFont val="Calibri"/>
        <family val="2"/>
      </rPr>
      <t>7409.39.00.99</t>
    </r>
  </si>
  <si>
    <r>
      <rPr>
        <sz val="12"/>
        <rFont val="Calibri"/>
        <family val="2"/>
      </rPr>
      <t>7409.40.00.11</t>
    </r>
  </si>
  <si>
    <r>
      <rPr>
        <sz val="12"/>
        <rFont val="Calibri"/>
        <family val="2"/>
      </rPr>
      <t>7409.40.00.19</t>
    </r>
  </si>
  <si>
    <r>
      <rPr>
        <sz val="12"/>
        <rFont val="Calibri"/>
        <family val="2"/>
      </rPr>
      <t>7409.40.00.20</t>
    </r>
  </si>
  <si>
    <r>
      <rPr>
        <sz val="12"/>
        <rFont val="Calibri"/>
        <family val="2"/>
      </rPr>
      <t>7409.40.00.91</t>
    </r>
  </si>
  <si>
    <r>
      <rPr>
        <sz val="12"/>
        <rFont val="Calibri"/>
        <family val="2"/>
      </rPr>
      <t>7409.40.00.99</t>
    </r>
  </si>
  <si>
    <r>
      <rPr>
        <sz val="12"/>
        <rFont val="Calibri"/>
        <family val="2"/>
      </rPr>
      <t>7409.90.00.11</t>
    </r>
  </si>
  <si>
    <r>
      <rPr>
        <sz val="12"/>
        <rFont val="Calibri"/>
        <family val="2"/>
      </rPr>
      <t>7409.90.00.19</t>
    </r>
  </si>
  <si>
    <r>
      <rPr>
        <sz val="12"/>
        <rFont val="Calibri"/>
        <family val="2"/>
      </rPr>
      <t>7409.90.00.20</t>
    </r>
  </si>
  <si>
    <r>
      <rPr>
        <sz val="11"/>
        <rFont val="Arial"/>
        <family val="2"/>
      </rPr>
      <t>– – – en cuivre allié au béryllium</t>
    </r>
  </si>
  <si>
    <r>
      <rPr>
        <sz val="12"/>
        <rFont val="Calibri"/>
        <family val="2"/>
      </rPr>
      <t>7409.90.00.30</t>
    </r>
  </si>
  <si>
    <r>
      <rPr>
        <sz val="12"/>
        <rFont val="Calibri"/>
        <family val="2"/>
      </rPr>
      <t>7415.29.10.00</t>
    </r>
  </si>
  <si>
    <r>
      <rPr>
        <sz val="12"/>
        <rFont val="Calibri"/>
        <family val="2"/>
      </rPr>
      <t>7501.10.00.10</t>
    </r>
  </si>
  <si>
    <r>
      <rPr>
        <sz val="11"/>
        <rFont val="Arial"/>
        <family val="2"/>
      </rPr>
      <t>– – – d’une teneur inférieure à 50 % de nickel</t>
    </r>
  </si>
  <si>
    <r>
      <rPr>
        <sz val="12"/>
        <rFont val="Calibri"/>
        <family val="2"/>
      </rPr>
      <t>7501.10.00.90</t>
    </r>
  </si>
  <si>
    <r>
      <rPr>
        <sz val="11"/>
        <rFont val="Arial"/>
        <family val="2"/>
      </rPr>
      <t>– – – d’une teneur supérieure ou égale à 50 % de nickel</t>
    </r>
  </si>
  <si>
    <r>
      <rPr>
        <sz val="12"/>
        <rFont val="Calibri"/>
        <family val="2"/>
      </rPr>
      <t>7501.20.00.10</t>
    </r>
  </si>
  <si>
    <r>
      <rPr>
        <sz val="12"/>
        <rFont val="Calibri"/>
        <family val="2"/>
      </rPr>
      <t>7505.12.90.59</t>
    </r>
  </si>
  <si>
    <r>
      <rPr>
        <sz val="12"/>
        <rFont val="Calibri"/>
        <family val="2"/>
      </rPr>
      <t>7505.12.90.61</t>
    </r>
  </si>
  <si>
    <r>
      <rPr>
        <sz val="11"/>
        <rFont val="Arial"/>
        <family val="2"/>
      </rPr>
      <t>– – – – – – filés ou laminés</t>
    </r>
  </si>
  <si>
    <r>
      <rPr>
        <sz val="12"/>
        <rFont val="Calibri"/>
        <family val="2"/>
      </rPr>
      <t>7505.12.90.62</t>
    </r>
  </si>
  <si>
    <r>
      <rPr>
        <sz val="11"/>
        <rFont val="Arial"/>
        <family val="2"/>
      </rPr>
      <t>– – – – – – étirés</t>
    </r>
  </si>
  <si>
    <r>
      <rPr>
        <sz val="12"/>
        <rFont val="Calibri"/>
        <family val="2"/>
      </rPr>
      <t>7505.12.90.69</t>
    </r>
  </si>
  <si>
    <r>
      <rPr>
        <sz val="11"/>
        <rFont val="Arial"/>
        <family val="2"/>
      </rPr>
      <t>– – – – – – tréfilés et autres</t>
    </r>
  </si>
  <si>
    <r>
      <rPr>
        <sz val="12"/>
        <rFont val="Calibri"/>
        <family val="2"/>
      </rPr>
      <t>7505.12.90.90</t>
    </r>
  </si>
  <si>
    <r>
      <rPr>
        <sz val="11"/>
        <rFont val="Arial"/>
        <family val="2"/>
      </rPr>
      <t>– – – – – dorés ou argentés</t>
    </r>
  </si>
  <si>
    <r>
      <rPr>
        <sz val="12"/>
        <rFont val="Calibri"/>
        <family val="2"/>
      </rPr>
      <t>7505.21.00.11</t>
    </r>
  </si>
  <si>
    <r>
      <rPr>
        <sz val="11"/>
        <rFont val="Arial"/>
        <family val="2"/>
      </rPr>
      <t>– – – – filés ou laminés</t>
    </r>
  </si>
  <si>
    <r>
      <rPr>
        <sz val="12"/>
        <rFont val="Calibri"/>
        <family val="2"/>
      </rPr>
      <t>7505.21.00.12</t>
    </r>
  </si>
  <si>
    <r>
      <rPr>
        <sz val="11"/>
        <rFont val="Arial"/>
        <family val="2"/>
      </rPr>
      <t>– – – – étirés</t>
    </r>
  </si>
  <si>
    <r>
      <rPr>
        <sz val="12"/>
        <rFont val="Calibri"/>
        <family val="2"/>
      </rPr>
      <t>7505.21.00.19</t>
    </r>
  </si>
  <si>
    <r>
      <rPr>
        <sz val="11"/>
        <rFont val="Arial"/>
        <family val="2"/>
      </rPr>
      <t>– – – – tréfilés et autres</t>
    </r>
  </si>
  <si>
    <r>
      <rPr>
        <sz val="12"/>
        <rFont val="Calibri"/>
        <family val="2"/>
      </rPr>
      <t>7505.22.00.11</t>
    </r>
  </si>
  <si>
    <r>
      <rPr>
        <sz val="11"/>
        <rFont val="Arial"/>
        <family val="2"/>
      </rPr>
      <t>– – – – – filés ou laminés</t>
    </r>
  </si>
  <si>
    <r>
      <rPr>
        <sz val="12"/>
        <rFont val="Calibri"/>
        <family val="2"/>
      </rPr>
      <t>7505.22.00.12</t>
    </r>
  </si>
  <si>
    <r>
      <rPr>
        <sz val="11"/>
        <rFont val="Arial"/>
        <family val="2"/>
      </rPr>
      <t>– – – – – étirés</t>
    </r>
  </si>
  <si>
    <r>
      <rPr>
        <sz val="12"/>
        <rFont val="Calibri"/>
        <family val="2"/>
      </rPr>
      <t>7505.22.00.19</t>
    </r>
  </si>
  <si>
    <r>
      <rPr>
        <sz val="11"/>
        <rFont val="Arial"/>
        <family val="2"/>
      </rPr>
      <t>– – – – – tréfilés et autres</t>
    </r>
  </si>
  <si>
    <r>
      <rPr>
        <sz val="12"/>
        <rFont val="Calibri"/>
        <family val="2"/>
      </rPr>
      <t>7505.22.00.20</t>
    </r>
  </si>
  <si>
    <r>
      <rPr>
        <sz val="11"/>
        <rFont val="Arial"/>
        <family val="2"/>
      </rPr>
      <t>– – – – dorés ou argentés</t>
    </r>
  </si>
  <si>
    <r>
      <rPr>
        <sz val="12"/>
        <rFont val="Calibri"/>
        <family val="2"/>
      </rPr>
      <t>7505.22.00.31</t>
    </r>
  </si>
  <si>
    <r>
      <rPr>
        <sz val="12"/>
        <rFont val="Calibri"/>
        <family val="2"/>
      </rPr>
      <t>7505.22.00.33</t>
    </r>
  </si>
  <si>
    <r>
      <rPr>
        <sz val="11"/>
        <rFont val="Arial"/>
        <family val="2"/>
      </rPr>
      <t>– – – – étirés ou calibrés</t>
    </r>
  </si>
  <si>
    <r>
      <rPr>
        <sz val="12"/>
        <rFont val="Calibri"/>
        <family val="2"/>
      </rPr>
      <t>7505.22.00.39</t>
    </r>
  </si>
  <si>
    <r>
      <rPr>
        <sz val="12"/>
        <rFont val="Calibri"/>
        <family val="2"/>
      </rPr>
      <t>7505.22.00.41</t>
    </r>
  </si>
  <si>
    <r>
      <rPr>
        <sz val="12"/>
        <rFont val="Calibri"/>
        <family val="2"/>
      </rPr>
      <t>7606.92.30.00</t>
    </r>
  </si>
  <si>
    <r>
      <rPr>
        <sz val="11"/>
        <rFont val="Arial"/>
        <family val="2"/>
      </rPr>
      <t>– – – – – – à surface brute, non ondulées, simplement laminées ou battues</t>
    </r>
  </si>
  <si>
    <r>
      <rPr>
        <sz val="12"/>
        <rFont val="Calibri"/>
        <family val="2"/>
      </rPr>
      <t>7606.92.41.00</t>
    </r>
  </si>
  <si>
    <r>
      <rPr>
        <sz val="11"/>
        <rFont val="Arial"/>
        <family val="2"/>
      </rPr>
      <t>– – – – – – – supérieure à 0,20 mm et inférieure à 1 mm</t>
    </r>
  </si>
  <si>
    <r>
      <rPr>
        <sz val="12"/>
        <rFont val="Calibri"/>
        <family val="2"/>
      </rPr>
      <t>7607.11.00.10</t>
    </r>
  </si>
  <si>
    <r>
      <rPr>
        <sz val="11"/>
        <rFont val="Arial"/>
        <family val="2"/>
      </rPr>
      <t>– – – en bobines d’un poids net égal ou supérieur à 30 kgs</t>
    </r>
  </si>
  <si>
    <r>
      <rPr>
        <sz val="12"/>
        <rFont val="Calibri"/>
        <family val="2"/>
      </rPr>
      <t>7607.11.00.90</t>
    </r>
  </si>
  <si>
    <r>
      <rPr>
        <sz val="12"/>
        <rFont val="Calibri"/>
        <family val="2"/>
      </rPr>
      <t>7607.19.10.10</t>
    </r>
  </si>
  <si>
    <r>
      <rPr>
        <sz val="11"/>
        <rFont val="Arial"/>
        <family val="2"/>
      </rPr>
      <t>– – – – en bobines d’un poids égal ou supérieur à 30 kgs</t>
    </r>
  </si>
  <si>
    <r>
      <rPr>
        <sz val="12"/>
        <rFont val="Calibri"/>
        <family val="2"/>
      </rPr>
      <t>7607.19.10.90</t>
    </r>
  </si>
  <si>
    <r>
      <rPr>
        <sz val="12"/>
        <rFont val="Calibri"/>
        <family val="2"/>
      </rPr>
      <t>7607.19.90.00</t>
    </r>
  </si>
  <si>
    <r>
      <rPr>
        <sz val="12"/>
        <rFont val="Calibri"/>
        <family val="2"/>
      </rPr>
      <t>7801.10.90.10</t>
    </r>
  </si>
  <si>
    <r>
      <rPr>
        <sz val="11"/>
        <rFont val="Arial"/>
        <family val="2"/>
      </rPr>
      <t>– – – – alliages plomb-antimoine</t>
    </r>
  </si>
  <si>
    <r>
      <rPr>
        <sz val="12"/>
        <rFont val="Calibri"/>
        <family val="2"/>
      </rPr>
      <t>7801.10.90.90</t>
    </r>
  </si>
  <si>
    <r>
      <rPr>
        <sz val="11"/>
        <rFont val="Arial"/>
        <family val="2"/>
      </rPr>
      <t>– – – – autres alliages</t>
    </r>
  </si>
  <si>
    <r>
      <rPr>
        <sz val="12"/>
        <rFont val="Calibri"/>
        <family val="2"/>
      </rPr>
      <t>7804.11.00.10</t>
    </r>
  </si>
  <si>
    <r>
      <rPr>
        <sz val="11"/>
        <rFont val="Arial"/>
        <family val="2"/>
      </rPr>
      <t>– – – d’un poids au m2 de plus de 1 kg 700</t>
    </r>
  </si>
  <si>
    <r>
      <rPr>
        <sz val="12"/>
        <rFont val="Calibri"/>
        <family val="2"/>
      </rPr>
      <t>7804.11.00.91</t>
    </r>
  </si>
  <si>
    <r>
      <rPr>
        <sz val="11"/>
        <rFont val="Arial"/>
        <family val="2"/>
      </rPr>
      <t>– – – – fixées sur support</t>
    </r>
  </si>
  <si>
    <r>
      <rPr>
        <sz val="12"/>
        <rFont val="Calibri"/>
        <family val="2"/>
      </rPr>
      <t>7901.11.00.00</t>
    </r>
  </si>
  <si>
    <r>
      <rPr>
        <sz val="11"/>
        <rFont val="Arial"/>
        <family val="2"/>
      </rPr>
      <t>– – Contenant en poids 99,99 % ou plus de zinc</t>
    </r>
  </si>
  <si>
    <r>
      <rPr>
        <sz val="12"/>
        <rFont val="Calibri"/>
        <family val="2"/>
      </rPr>
      <t>7901.12.00.00</t>
    </r>
  </si>
  <si>
    <r>
      <rPr>
        <sz val="11"/>
        <rFont val="Arial"/>
        <family val="2"/>
      </rPr>
      <t>– – Contenant en poids moins de 99,99 % de zinc</t>
    </r>
  </si>
  <si>
    <r>
      <rPr>
        <sz val="12"/>
        <rFont val="Calibri"/>
        <family val="2"/>
      </rPr>
      <t>7901.20.00.00</t>
    </r>
  </si>
  <si>
    <r>
      <rPr>
        <sz val="11"/>
        <rFont val="Arial"/>
        <family val="2"/>
      </rPr>
      <t>– Alliages de zinc</t>
    </r>
  </si>
  <si>
    <r>
      <rPr>
        <sz val="12"/>
        <rFont val="Calibri"/>
        <family val="2"/>
      </rPr>
      <t>7902.00.00.00</t>
    </r>
  </si>
  <si>
    <r>
      <rPr>
        <sz val="10"/>
        <rFont val="Arial"/>
        <family val="2"/>
      </rPr>
      <t>Déchets et débris de zinc</t>
    </r>
  </si>
  <si>
    <r>
      <rPr>
        <sz val="12"/>
        <rFont val="Calibri"/>
        <family val="2"/>
      </rPr>
      <t>8101.10.00.00</t>
    </r>
  </si>
  <si>
    <r>
      <rPr>
        <sz val="11"/>
        <rFont val="Arial"/>
        <family val="2"/>
      </rPr>
      <t>– Poudres</t>
    </r>
  </si>
  <si>
    <r>
      <rPr>
        <sz val="12"/>
        <rFont val="Calibri"/>
        <family val="2"/>
      </rPr>
      <t>8101.94.00.00</t>
    </r>
  </si>
  <si>
    <r>
      <rPr>
        <sz val="11"/>
        <rFont val="Arial"/>
        <family val="2"/>
      </rPr>
      <t>– – Tungstène sous forme brute, y compris les barres simplement obtenues par frittage</t>
    </r>
  </si>
  <si>
    <r>
      <rPr>
        <sz val="12"/>
        <rFont val="Calibri"/>
        <family val="2"/>
      </rPr>
      <t>8101.97.00.00</t>
    </r>
  </si>
  <si>
    <r>
      <rPr>
        <sz val="11"/>
        <rFont val="Arial"/>
        <family val="2"/>
      </rPr>
      <t>– – Déchets et débris</t>
    </r>
  </si>
  <si>
    <r>
      <rPr>
        <sz val="12"/>
        <rFont val="Calibri"/>
        <family val="2"/>
      </rPr>
      <t>8101.99.29.00</t>
    </r>
  </si>
  <si>
    <r>
      <rPr>
        <sz val="12"/>
        <rFont val="Calibri"/>
        <family val="2"/>
      </rPr>
      <t>8101.99.90.10</t>
    </r>
  </si>
  <si>
    <r>
      <rPr>
        <sz val="11"/>
        <rFont val="Arial"/>
        <family val="2"/>
      </rPr>
      <t>– – – – plaquettes</t>
    </r>
  </si>
  <si>
    <r>
      <rPr>
        <sz val="12"/>
        <rFont val="Calibri"/>
        <family val="2"/>
      </rPr>
      <t>8101.99.90.20</t>
    </r>
  </si>
  <si>
    <r>
      <rPr>
        <sz val="11"/>
        <rFont val="Arial"/>
        <family val="2"/>
      </rPr>
      <t>– – – – pastilles</t>
    </r>
  </si>
  <si>
    <r>
      <rPr>
        <sz val="12"/>
        <rFont val="Calibri"/>
        <family val="2"/>
      </rPr>
      <t>8101.99.90.30</t>
    </r>
  </si>
  <si>
    <r>
      <rPr>
        <sz val="11"/>
        <rFont val="Arial"/>
        <family val="2"/>
      </rPr>
      <t>– – – – tubes et tuyaux</t>
    </r>
  </si>
  <si>
    <r>
      <rPr>
        <sz val="12"/>
        <rFont val="Calibri"/>
        <family val="2"/>
      </rPr>
      <t>8101.99.90.40</t>
    </r>
  </si>
  <si>
    <r>
      <rPr>
        <sz val="11"/>
        <rFont val="Arial"/>
        <family val="2"/>
      </rPr>
      <t>– – – – ressorts</t>
    </r>
  </si>
  <si>
    <r>
      <rPr>
        <sz val="12"/>
        <rFont val="Calibri"/>
        <family val="2"/>
      </rPr>
      <t>8101.99.90.90</t>
    </r>
  </si>
  <si>
    <r>
      <rPr>
        <sz val="12"/>
        <rFont val="Calibri"/>
        <family val="2"/>
      </rPr>
      <t>8102.10.00.00</t>
    </r>
  </si>
  <si>
    <r>
      <rPr>
        <sz val="12"/>
        <rFont val="Calibri"/>
        <family val="2"/>
      </rPr>
      <t>8102.94.00.00</t>
    </r>
  </si>
  <si>
    <r>
      <rPr>
        <sz val="11"/>
        <rFont val="Arial"/>
        <family val="2"/>
      </rPr>
      <t>– – Molybdène sous forme brute, y compris les barres simplement obtenues par frittage</t>
    </r>
  </si>
  <si>
    <r>
      <rPr>
        <sz val="12"/>
        <rFont val="Calibri"/>
        <family val="2"/>
      </rPr>
      <t>8102.95.00.00</t>
    </r>
  </si>
  <si>
    <r>
      <rPr>
        <sz val="12"/>
        <rFont val="Calibri"/>
        <family val="2"/>
      </rPr>
      <t>8102.97.00.00</t>
    </r>
  </si>
  <si>
    <r>
      <rPr>
        <sz val="12"/>
        <rFont val="Calibri"/>
        <family val="2"/>
      </rPr>
      <t>8102.99.19.00</t>
    </r>
  </si>
  <si>
    <r>
      <rPr>
        <sz val="12"/>
        <rFont val="Calibri"/>
        <family val="2"/>
      </rPr>
      <t>8102.99.90.10</t>
    </r>
  </si>
  <si>
    <r>
      <rPr>
        <sz val="12"/>
        <rFont val="Calibri"/>
        <family val="2"/>
      </rPr>
      <t>8102.99.90.20</t>
    </r>
  </si>
  <si>
    <r>
      <rPr>
        <sz val="12"/>
        <rFont val="Calibri"/>
        <family val="2"/>
      </rPr>
      <t>8102.99.90.30</t>
    </r>
  </si>
  <si>
    <r>
      <rPr>
        <sz val="12"/>
        <rFont val="Calibri"/>
        <family val="2"/>
      </rPr>
      <t>8102.99.90.90</t>
    </r>
  </si>
  <si>
    <r>
      <rPr>
        <sz val="12"/>
        <rFont val="Calibri"/>
        <family val="2"/>
      </rPr>
      <t>8103.20.00.10</t>
    </r>
  </si>
  <si>
    <r>
      <rPr>
        <sz val="11"/>
        <rFont val="Arial"/>
        <family val="2"/>
      </rPr>
      <t>– – – brut ; poudres</t>
    </r>
  </si>
  <si>
    <r>
      <rPr>
        <sz val="12"/>
        <rFont val="Calibri"/>
        <family val="2"/>
      </rPr>
      <t>8103.20.00.90</t>
    </r>
  </si>
  <si>
    <r>
      <rPr>
        <sz val="12"/>
        <rFont val="Calibri"/>
        <family val="2"/>
      </rPr>
      <t>8103.30.00.00</t>
    </r>
  </si>
  <si>
    <r>
      <rPr>
        <sz val="11"/>
        <rFont val="Arial"/>
        <family val="2"/>
      </rPr>
      <t>– Déchets et débris</t>
    </r>
  </si>
  <si>
    <r>
      <rPr>
        <sz val="12"/>
        <rFont val="Calibri"/>
        <family val="2"/>
      </rPr>
      <t>8103.90.10.10</t>
    </r>
  </si>
  <si>
    <r>
      <rPr>
        <sz val="11"/>
        <rFont val="Arial"/>
        <family val="2"/>
      </rPr>
      <t>– – – – barres martelées</t>
    </r>
  </si>
  <si>
    <r>
      <rPr>
        <sz val="12"/>
        <rFont val="Calibri"/>
        <family val="2"/>
      </rPr>
      <t>8103.90.10.20</t>
    </r>
  </si>
  <si>
    <r>
      <rPr>
        <sz val="11"/>
        <rFont val="Arial"/>
        <family val="2"/>
      </rPr>
      <t>– – – – fils et filaments</t>
    </r>
  </si>
  <si>
    <r>
      <rPr>
        <sz val="12"/>
        <rFont val="Calibri"/>
        <family val="2"/>
      </rPr>
      <t>8103.90.10.30</t>
    </r>
  </si>
  <si>
    <r>
      <rPr>
        <sz val="11"/>
        <rFont val="Arial"/>
        <family val="2"/>
      </rPr>
      <t>– – – – feuilles et bandes</t>
    </r>
  </si>
  <si>
    <r>
      <rPr>
        <sz val="12"/>
        <rFont val="Calibri"/>
        <family val="2"/>
      </rPr>
      <t>8103.90.10.90</t>
    </r>
  </si>
  <si>
    <r>
      <rPr>
        <sz val="12"/>
        <rFont val="Calibri"/>
        <family val="2"/>
      </rPr>
      <t>8103.90.29.00</t>
    </r>
  </si>
  <si>
    <r>
      <rPr>
        <sz val="12"/>
        <rFont val="Calibri"/>
        <family val="2"/>
      </rPr>
      <t>8103.90.90.10</t>
    </r>
  </si>
  <si>
    <r>
      <rPr>
        <sz val="11"/>
        <rFont val="Arial"/>
        <family val="2"/>
      </rPr>
      <t>– – – – –plaquettes</t>
    </r>
  </si>
  <si>
    <r>
      <rPr>
        <sz val="12"/>
        <rFont val="Calibri"/>
        <family val="2"/>
      </rPr>
      <t>8103.90.90.20</t>
    </r>
  </si>
  <si>
    <r>
      <rPr>
        <sz val="11"/>
        <rFont val="Arial"/>
        <family val="2"/>
      </rPr>
      <t>– – – – – toiles métalliques</t>
    </r>
  </si>
  <si>
    <r>
      <rPr>
        <sz val="12"/>
        <rFont val="Calibri"/>
        <family val="2"/>
      </rPr>
      <t>8103.90.90.30</t>
    </r>
  </si>
  <si>
    <r>
      <rPr>
        <sz val="11"/>
        <rFont val="Arial"/>
        <family val="2"/>
      </rPr>
      <t>– – – – – tubes et tuyaux</t>
    </r>
  </si>
  <si>
    <r>
      <rPr>
        <sz val="12"/>
        <rFont val="Calibri"/>
        <family val="2"/>
      </rPr>
      <t>8414.20.00.00</t>
    </r>
  </si>
  <si>
    <r>
      <rPr>
        <sz val="11"/>
        <rFont val="Arial"/>
        <family val="2"/>
      </rPr>
      <t>– Pompes à air, à main ou à pied</t>
    </r>
  </si>
  <si>
    <r>
      <rPr>
        <sz val="12"/>
        <rFont val="Calibri"/>
        <family val="2"/>
      </rPr>
      <t>8414.51.11.00</t>
    </r>
  </si>
  <si>
    <r>
      <rPr>
        <sz val="11"/>
        <rFont val="Arial"/>
        <family val="2"/>
      </rPr>
      <t>– – – – ventilateurs hélicoidaux et centrifuges, d’un diamètre égal ou supérieur à 75 cm</t>
    </r>
  </si>
  <si>
    <r>
      <rPr>
        <sz val="12"/>
        <rFont val="Calibri"/>
        <family val="2"/>
      </rPr>
      <t>8414.59.10.00</t>
    </r>
  </si>
  <si>
    <r>
      <rPr>
        <sz val="11"/>
        <rFont val="Arial"/>
        <family val="2"/>
      </rPr>
      <t>– – – à usage domestique</t>
    </r>
  </si>
  <si>
    <r>
      <rPr>
        <sz val="12"/>
        <rFont val="Calibri"/>
        <family val="2"/>
      </rPr>
      <t>8418.30.00.11</t>
    </r>
  </si>
  <si>
    <r>
      <rPr>
        <sz val="11"/>
        <rFont val="Arial"/>
        <family val="2"/>
      </rPr>
      <t>– – – – – d’une capacité supérieure à 400 litres</t>
    </r>
  </si>
  <si>
    <r>
      <rPr>
        <sz val="12"/>
        <rFont val="Calibri"/>
        <family val="2"/>
      </rPr>
      <t>8418.30.00.19</t>
    </r>
  </si>
  <si>
    <r>
      <rPr>
        <sz val="11"/>
        <rFont val="Arial"/>
        <family val="2"/>
      </rPr>
      <t>– – – – – d’une capacité inférieure ou égale à 400 litres</t>
    </r>
  </si>
  <si>
    <r>
      <rPr>
        <sz val="12"/>
        <rFont val="Calibri"/>
        <family val="2"/>
      </rPr>
      <t>8418.30.00.30</t>
    </r>
  </si>
  <si>
    <r>
      <rPr>
        <sz val="12"/>
        <rFont val="Calibri"/>
        <family val="2"/>
      </rPr>
      <t>8418.30.00.90</t>
    </r>
  </si>
  <si>
    <r>
      <rPr>
        <sz val="11"/>
        <rFont val="Arial"/>
        <family val="2"/>
      </rPr>
      <t>– – – d’un poids égal ou supérieur à 500 kg</t>
    </r>
  </si>
  <si>
    <r>
      <rPr>
        <sz val="12"/>
        <rFont val="Calibri"/>
        <family val="2"/>
      </rPr>
      <t>8418.40.00.11</t>
    </r>
  </si>
  <si>
    <r>
      <rPr>
        <sz val="12"/>
        <rFont val="Calibri"/>
        <family val="2"/>
      </rPr>
      <t>8418.40.00.19</t>
    </r>
  </si>
  <si>
    <r>
      <rPr>
        <sz val="12"/>
        <rFont val="Calibri"/>
        <family val="2"/>
      </rPr>
      <t>8418.40.00.30</t>
    </r>
  </si>
  <si>
    <r>
      <rPr>
        <sz val="12"/>
        <rFont val="Calibri"/>
        <family val="2"/>
      </rPr>
      <t>8422.11.00.10</t>
    </r>
  </si>
  <si>
    <r>
      <rPr>
        <sz val="11"/>
        <rFont val="Arial"/>
        <family val="2"/>
      </rPr>
      <t>– – – à fonctionnement électrique</t>
    </r>
  </si>
  <si>
    <r>
      <rPr>
        <sz val="12"/>
        <rFont val="Calibri"/>
        <family val="2"/>
      </rPr>
      <t>8422.11.00.90</t>
    </r>
  </si>
  <si>
    <r>
      <rPr>
        <sz val="12"/>
        <rFont val="Calibri"/>
        <family val="2"/>
      </rPr>
      <t>8422.90.10.00</t>
    </r>
  </si>
  <si>
    <r>
      <rPr>
        <sz val="11"/>
        <rFont val="Arial"/>
        <family val="2"/>
      </rPr>
      <t>– – – de machines et appareils à laver la vaisselle à usage ménager</t>
    </r>
  </si>
  <si>
    <r>
      <rPr>
        <sz val="12"/>
        <rFont val="Calibri"/>
        <family val="2"/>
      </rPr>
      <t>8423.10.00.00</t>
    </r>
  </si>
  <si>
    <r>
      <rPr>
        <sz val="11"/>
        <rFont val="Arial"/>
        <family val="2"/>
      </rPr>
      <t>– Pèse-personnes, y compris les pèse-bébés; balances de ménage</t>
    </r>
  </si>
  <si>
    <r>
      <rPr>
        <sz val="12"/>
        <rFont val="Calibri"/>
        <family val="2"/>
      </rPr>
      <t>8423.30.00.00</t>
    </r>
  </si>
  <si>
    <r>
      <rPr>
        <sz val="11"/>
        <rFont val="Arial"/>
        <family val="2"/>
      </rPr>
      <t>– Bascules à pesées constantes et balances et bascules ensacheuses ou doseuses</t>
    </r>
  </si>
  <si>
    <r>
      <rPr>
        <sz val="12"/>
        <rFont val="Calibri"/>
        <family val="2"/>
      </rPr>
      <t>8423.81.81.00</t>
    </r>
  </si>
  <si>
    <r>
      <rPr>
        <sz val="11"/>
        <rFont val="Arial"/>
        <family val="2"/>
      </rPr>
      <t>– – – – pesons, balances de magasins et pèse-lettres</t>
    </r>
  </si>
  <si>
    <r>
      <rPr>
        <sz val="12"/>
        <rFont val="Calibri"/>
        <family val="2"/>
      </rPr>
      <t>8423.81.89.00</t>
    </r>
  </si>
  <si>
    <r>
      <rPr>
        <sz val="12"/>
        <rFont val="Calibri"/>
        <family val="2"/>
      </rPr>
      <t>8423.82.81.00</t>
    </r>
  </si>
  <si>
    <r>
      <rPr>
        <sz val="11"/>
        <rFont val="Arial"/>
        <family val="2"/>
      </rPr>
      <t>– – – – pesons et balances de magasins</t>
    </r>
  </si>
  <si>
    <r>
      <rPr>
        <sz val="12"/>
        <rFont val="Calibri"/>
        <family val="2"/>
      </rPr>
      <t>8423.82.89.00</t>
    </r>
  </si>
  <si>
    <r>
      <rPr>
        <sz val="12"/>
        <rFont val="Calibri"/>
        <family val="2"/>
      </rPr>
      <t>8423.90.11.00</t>
    </r>
  </si>
  <si>
    <r>
      <rPr>
        <sz val="11"/>
        <rFont val="Arial"/>
        <family val="2"/>
      </rPr>
      <t>– – – – de pesons, balances de ménage et de magasins, pèse-lettres, pèse-bébés et pèse-personnes</t>
    </r>
  </si>
  <si>
    <r>
      <rPr>
        <sz val="12"/>
        <rFont val="Calibri"/>
        <family val="2"/>
      </rPr>
      <t>8423.90.19.00</t>
    </r>
  </si>
  <si>
    <r>
      <rPr>
        <sz val="11"/>
        <rFont val="Arial"/>
        <family val="2"/>
      </rPr>
      <t>– – – – d’autres appareils et instruments de pesage</t>
    </r>
  </si>
  <si>
    <r>
      <rPr>
        <sz val="12"/>
        <rFont val="Calibri"/>
        <family val="2"/>
      </rPr>
      <t>8423.90.90.00</t>
    </r>
  </si>
  <si>
    <r>
      <rPr>
        <sz val="11"/>
        <rFont val="Arial"/>
        <family val="2"/>
      </rPr>
      <t>– – – poids pour toutes balances</t>
    </r>
  </si>
  <si>
    <r>
      <rPr>
        <sz val="12"/>
        <rFont val="Calibri"/>
        <family val="2"/>
      </rPr>
      <t>8428.31.00.00</t>
    </r>
  </si>
  <si>
    <r>
      <rPr>
        <sz val="11"/>
        <rFont val="Arial"/>
        <family val="2"/>
      </rPr>
      <t>– – Spécialement conçus pour mines au fond ou pour autres travaux souterrains</t>
    </r>
  </si>
  <si>
    <r>
      <rPr>
        <sz val="12"/>
        <rFont val="Calibri"/>
        <family val="2"/>
      </rPr>
      <t>8428.32.00.00</t>
    </r>
  </si>
  <si>
    <r>
      <rPr>
        <sz val="11"/>
        <rFont val="Arial"/>
        <family val="2"/>
      </rPr>
      <t>– – Autres, à benne</t>
    </r>
  </si>
  <si>
    <r>
      <rPr>
        <sz val="12"/>
        <rFont val="Calibri"/>
        <family val="2"/>
      </rPr>
      <t>8428.40.00.00</t>
    </r>
  </si>
  <si>
    <r>
      <rPr>
        <sz val="11"/>
        <rFont val="Arial"/>
        <family val="2"/>
      </rPr>
      <t>– Escaliers mécaniques et trottoirs roulants</t>
    </r>
  </si>
  <si>
    <r>
      <rPr>
        <sz val="12"/>
        <rFont val="Calibri"/>
        <family val="2"/>
      </rPr>
      <t>8428.60.00.00</t>
    </r>
  </si>
  <si>
    <r>
      <rPr>
        <sz val="11"/>
        <rFont val="Arial"/>
        <family val="2"/>
      </rPr>
      <t>– Téléphériques (y compris les télésièges et remonte-pentes); mécanismes de traction pour funiculaires</t>
    </r>
  </si>
  <si>
    <r>
      <rPr>
        <sz val="12"/>
        <rFont val="Calibri"/>
        <family val="2"/>
      </rPr>
      <t>8428.90.20.00</t>
    </r>
  </si>
  <si>
    <r>
      <rPr>
        <sz val="11"/>
        <rFont val="Arial"/>
        <family val="2"/>
      </rPr>
      <t>– – – manipulateurs mécaniques à distance, fixes ou mobiles, non maniables à «bras franc» spécialement conçus pour la manipulation des substances hautement radioactives</t>
    </r>
  </si>
  <si>
    <r>
      <rPr>
        <sz val="12"/>
        <rFont val="Calibri"/>
        <family val="2"/>
      </rPr>
      <t>8431.10.00.00</t>
    </r>
  </si>
  <si>
    <r>
      <rPr>
        <sz val="11"/>
        <rFont val="Arial"/>
        <family val="2"/>
      </rPr>
      <t>– De machines ou appareils du n° 84.25</t>
    </r>
  </si>
  <si>
    <r>
      <rPr>
        <sz val="12"/>
        <rFont val="Calibri"/>
        <family val="2"/>
      </rPr>
      <t>8431.20.00.10</t>
    </r>
  </si>
  <si>
    <r>
      <rPr>
        <sz val="11"/>
        <rFont val="Arial"/>
        <family val="2"/>
      </rPr>
      <t>– – – de chariots du n° 84.2710</t>
    </r>
  </si>
  <si>
    <r>
      <rPr>
        <sz val="12"/>
        <rFont val="Calibri"/>
        <family val="2"/>
      </rPr>
      <t>8431.20.00.20</t>
    </r>
  </si>
  <si>
    <r>
      <rPr>
        <sz val="11"/>
        <rFont val="Arial"/>
        <family val="2"/>
      </rPr>
      <t>– – – de chariots du n° 84.2720</t>
    </r>
  </si>
  <si>
    <r>
      <rPr>
        <sz val="12"/>
        <rFont val="Calibri"/>
        <family val="2"/>
      </rPr>
      <t>8431.20.00.90</t>
    </r>
  </si>
  <si>
    <r>
      <rPr>
        <sz val="12"/>
        <rFont val="Calibri"/>
        <family val="2"/>
      </rPr>
      <t>8431.49.19.00</t>
    </r>
  </si>
  <si>
    <r>
      <rPr>
        <sz val="12"/>
        <rFont val="Calibri"/>
        <family val="2"/>
      </rPr>
      <t>8431.49.22.00</t>
    </r>
  </si>
  <si>
    <r>
      <rPr>
        <sz val="11"/>
        <rFont val="Arial"/>
        <family val="2"/>
      </rPr>
      <t>– – – – – de grues d’une force de levage supérieure à 10 tonnes</t>
    </r>
  </si>
  <si>
    <r>
      <rPr>
        <sz val="12"/>
        <rFont val="Calibri"/>
        <family val="2"/>
      </rPr>
      <t>8431.49.29.00</t>
    </r>
  </si>
  <si>
    <r>
      <rPr>
        <sz val="12"/>
        <rFont val="Calibri"/>
        <family val="2"/>
      </rPr>
      <t>8433.51.00.95</t>
    </r>
  </si>
  <si>
    <r>
      <rPr>
        <sz val="11"/>
        <rFont val="Arial"/>
        <family val="2"/>
      </rPr>
      <t>– – – – de 10 ans inclus à 15 ans inclus au sens de la note complémentaire n° 7 du présent chapitre</t>
    </r>
  </si>
  <si>
    <r>
      <rPr>
        <sz val="12"/>
        <rFont val="Calibri"/>
        <family val="2"/>
      </rPr>
      <t>8433.51.00.97</t>
    </r>
  </si>
  <si>
    <r>
      <rPr>
        <sz val="12"/>
        <rFont val="Calibri"/>
        <family val="2"/>
      </rPr>
      <t>8438.80.19.00</t>
    </r>
  </si>
  <si>
    <r>
      <rPr>
        <sz val="12"/>
        <rFont val="Calibri"/>
        <family val="2"/>
      </rPr>
      <t>8442.40.10.00</t>
    </r>
  </si>
  <si>
    <r>
      <rPr>
        <sz val="11"/>
        <rFont val="Arial"/>
        <family val="2"/>
      </rPr>
      <t>– – – pour machines à fondre et à composer à caractères arabes</t>
    </r>
  </si>
  <si>
    <r>
      <rPr>
        <sz val="12"/>
        <rFont val="Calibri"/>
        <family val="2"/>
      </rPr>
      <t>8450.11.10.00</t>
    </r>
  </si>
  <si>
    <r>
      <rPr>
        <sz val="11"/>
        <rFont val="Arial"/>
        <family val="2"/>
      </rPr>
      <t>– – – d’une capacité unitaire exprimée en poids de linge sec n'excédant pas 6 kg</t>
    </r>
  </si>
  <si>
    <r>
      <rPr>
        <sz val="12"/>
        <rFont val="Calibri"/>
        <family val="2"/>
      </rPr>
      <t>8450.11.90.00</t>
    </r>
  </si>
  <si>
    <r>
      <rPr>
        <sz val="12"/>
        <rFont val="Calibri"/>
        <family val="2"/>
      </rPr>
      <t>8450.12.10.10</t>
    </r>
  </si>
  <si>
    <r>
      <rPr>
        <sz val="11"/>
        <rFont val="Arial"/>
        <family val="2"/>
      </rPr>
      <t>– – – – à fonctionnement électrique</t>
    </r>
  </si>
  <si>
    <r>
      <rPr>
        <sz val="12"/>
        <rFont val="Calibri"/>
        <family val="2"/>
      </rPr>
      <t>8450.12.10.90</t>
    </r>
  </si>
  <si>
    <r>
      <rPr>
        <sz val="12"/>
        <rFont val="Calibri"/>
        <family val="2"/>
      </rPr>
      <t>8450.12.90.00</t>
    </r>
  </si>
  <si>
    <r>
      <rPr>
        <sz val="12"/>
        <rFont val="Calibri"/>
        <family val="2"/>
      </rPr>
      <t>8450.19.10.10</t>
    </r>
  </si>
  <si>
    <r>
      <rPr>
        <sz val="12"/>
        <rFont val="Calibri"/>
        <family val="2"/>
      </rPr>
      <t>8450.19.10.90</t>
    </r>
  </si>
  <si>
    <r>
      <rPr>
        <sz val="12"/>
        <rFont val="Calibri"/>
        <family val="2"/>
      </rPr>
      <t>8450.19.90.00</t>
    </r>
  </si>
  <si>
    <r>
      <rPr>
        <sz val="12"/>
        <rFont val="Calibri"/>
        <family val="2"/>
      </rPr>
      <t>8450.20.00.00</t>
    </r>
  </si>
  <si>
    <r>
      <rPr>
        <sz val="11"/>
        <rFont val="Arial"/>
        <family val="2"/>
      </rPr>
      <t>– Machines d’une capacité unitaire exprimée en poids de linge sec excédant 10 kg</t>
    </r>
  </si>
  <si>
    <r>
      <rPr>
        <sz val="12"/>
        <rFont val="Calibri"/>
        <family val="2"/>
      </rPr>
      <t>8450.90.10.10</t>
    </r>
  </si>
  <si>
    <r>
      <rPr>
        <sz val="12"/>
        <rFont val="Calibri"/>
        <family val="2"/>
      </rPr>
      <t>8450.90.10.20</t>
    </r>
  </si>
  <si>
    <r>
      <rPr>
        <sz val="12"/>
        <rFont val="Calibri"/>
        <family val="2"/>
      </rPr>
      <t>8450.90.10.30</t>
    </r>
  </si>
  <si>
    <r>
      <rPr>
        <sz val="12"/>
        <rFont val="Calibri"/>
        <family val="2"/>
      </rPr>
      <t>8450.90.10.90</t>
    </r>
  </si>
  <si>
    <r>
      <rPr>
        <sz val="12"/>
        <rFont val="Calibri"/>
        <family val="2"/>
      </rPr>
      <t>8450.90.90.00</t>
    </r>
  </si>
  <si>
    <r>
      <rPr>
        <sz val="12"/>
        <rFont val="Calibri"/>
        <family val="2"/>
      </rPr>
      <t>8472.30.00.00</t>
    </r>
  </si>
  <si>
    <r>
      <rPr>
        <sz val="11"/>
        <rFont val="Arial"/>
        <family val="2"/>
      </rPr>
      <t>– Machines pour le triage, le pliage, la mise sous enveloppe ou sous bande du courrier, machines à ouvrir, fermer ou sceller la correspondance et machines à apposer ou à oblitérer les timbres</t>
    </r>
  </si>
  <si>
    <r>
      <rPr>
        <sz val="12"/>
        <rFont val="Calibri"/>
        <family val="2"/>
      </rPr>
      <t>8472.90.90.10</t>
    </r>
  </si>
  <si>
    <r>
      <rPr>
        <sz val="11"/>
        <rFont val="Arial"/>
        <family val="2"/>
      </rPr>
      <t>– – – – machines à authentifier les chèques</t>
    </r>
  </si>
  <si>
    <r>
      <rPr>
        <sz val="12"/>
        <rFont val="Calibri"/>
        <family val="2"/>
      </rPr>
      <t>8473.10.00.00</t>
    </r>
  </si>
  <si>
    <r>
      <rPr>
        <sz val="11"/>
        <rFont val="Arial"/>
        <family val="2"/>
      </rPr>
      <t>– Parties et accessoires des machines du n° 84.69</t>
    </r>
  </si>
  <si>
    <r>
      <rPr>
        <sz val="12"/>
        <rFont val="Calibri"/>
        <family val="2"/>
      </rPr>
      <t>8473.29.00.00</t>
    </r>
  </si>
  <si>
    <r>
      <rPr>
        <sz val="12"/>
        <rFont val="Calibri"/>
        <family val="2"/>
      </rPr>
      <t>8473.40.00.10</t>
    </r>
  </si>
  <si>
    <r>
      <rPr>
        <sz val="11"/>
        <rFont val="Arial"/>
        <family val="2"/>
      </rPr>
      <t>– – – clichés-adresses</t>
    </r>
  </si>
  <si>
    <r>
      <rPr>
        <sz val="12"/>
        <rFont val="Calibri"/>
        <family val="2"/>
      </rPr>
      <t>8476.29.00.00</t>
    </r>
  </si>
  <si>
    <r>
      <rPr>
        <sz val="12"/>
        <rFont val="Calibri"/>
        <family val="2"/>
      </rPr>
      <t>8476.89.00.10</t>
    </r>
  </si>
  <si>
    <r>
      <rPr>
        <sz val="11"/>
        <rFont val="Arial"/>
        <family val="2"/>
      </rPr>
      <t>– – – distributeurs automatiques de timbres-poste</t>
    </r>
  </si>
  <si>
    <r>
      <rPr>
        <sz val="12"/>
        <rFont val="Calibri"/>
        <family val="2"/>
      </rPr>
      <t>8476.89.00.90</t>
    </r>
  </si>
  <si>
    <r>
      <rPr>
        <sz val="12"/>
        <rFont val="Calibri"/>
        <family val="2"/>
      </rPr>
      <t>8483.40.90.10</t>
    </r>
  </si>
  <si>
    <r>
      <rPr>
        <sz val="11"/>
        <rFont val="Arial"/>
        <family val="2"/>
      </rPr>
      <t>– – – – engrenages</t>
    </r>
  </si>
  <si>
    <r>
      <rPr>
        <sz val="12"/>
        <rFont val="Calibri"/>
        <family val="2"/>
      </rPr>
      <t>8483.40.90.20</t>
    </r>
  </si>
  <si>
    <r>
      <rPr>
        <sz val="11"/>
        <rFont val="Arial"/>
        <family val="2"/>
      </rPr>
      <t>– – – – roues de friction</t>
    </r>
  </si>
  <si>
    <r>
      <rPr>
        <sz val="12"/>
        <rFont val="Calibri"/>
        <family val="2"/>
      </rPr>
      <t>8483.40.90.90</t>
    </r>
  </si>
  <si>
    <r>
      <rPr>
        <sz val="12"/>
        <rFont val="Calibri"/>
        <family val="2"/>
      </rPr>
      <t>8511.20.00.11</t>
    </r>
  </si>
  <si>
    <r>
      <rPr>
        <sz val="11"/>
        <rFont val="Arial"/>
        <family val="2"/>
      </rPr>
      <t>– – – – pour l’aviation</t>
    </r>
  </si>
  <si>
    <r>
      <rPr>
        <sz val="12"/>
        <rFont val="Calibri"/>
        <family val="2"/>
      </rPr>
      <t>8511.20.00.19</t>
    </r>
  </si>
  <si>
    <r>
      <rPr>
        <sz val="12"/>
        <rFont val="Calibri"/>
        <family val="2"/>
      </rPr>
      <t>8511.20.00.91</t>
    </r>
  </si>
  <si>
    <r>
      <rPr>
        <sz val="11"/>
        <rFont val="Arial"/>
        <family val="2"/>
      </rPr>
      <t>– – – – pour moteurs de cyclomoteurs d’une cylindrée égale ou inférieure à 50 cm3</t>
    </r>
  </si>
  <si>
    <r>
      <rPr>
        <sz val="12"/>
        <rFont val="Calibri"/>
        <family val="2"/>
      </rPr>
      <t>8511.20.00.99</t>
    </r>
  </si>
  <si>
    <r>
      <rPr>
        <sz val="11"/>
        <rFont val="Arial"/>
        <family val="2"/>
      </rPr>
      <t>– – – – pour autres moteurs</t>
    </r>
  </si>
  <si>
    <r>
      <rPr>
        <sz val="12"/>
        <rFont val="Calibri"/>
        <family val="2"/>
      </rPr>
      <t>8511.30.10.00</t>
    </r>
  </si>
  <si>
    <r>
      <rPr>
        <sz val="11"/>
        <rFont val="Arial"/>
        <family val="2"/>
      </rPr>
      <t>– – – collections pour bobines d’allumage visées à la note complémentaire n° 1 du présent chapitre</t>
    </r>
  </si>
  <si>
    <r>
      <rPr>
        <sz val="12"/>
        <rFont val="Calibri"/>
        <family val="2"/>
      </rPr>
      <t>8511.30.90.00</t>
    </r>
  </si>
  <si>
    <r>
      <rPr>
        <sz val="12"/>
        <rFont val="Calibri"/>
        <family val="2"/>
      </rPr>
      <t>8511.50.00.00</t>
    </r>
  </si>
  <si>
    <r>
      <rPr>
        <sz val="11"/>
        <rFont val="Arial"/>
        <family val="2"/>
      </rPr>
      <t>– Autres génératrices</t>
    </r>
  </si>
  <si>
    <r>
      <rPr>
        <sz val="12"/>
        <rFont val="Calibri"/>
        <family val="2"/>
      </rPr>
      <t>8511.80.00.10</t>
    </r>
  </si>
  <si>
    <r>
      <rPr>
        <sz val="11"/>
        <rFont val="Arial"/>
        <family val="2"/>
      </rPr>
      <t>– – – conjoncteurs-disjoncteurs</t>
    </r>
  </si>
  <si>
    <r>
      <rPr>
        <sz val="12"/>
        <rFont val="Calibri"/>
        <family val="2"/>
      </rPr>
      <t>8511.80.00.90</t>
    </r>
  </si>
  <si>
    <r>
      <rPr>
        <sz val="12"/>
        <rFont val="Calibri"/>
        <family val="2"/>
      </rPr>
      <t>8511.90.10.00</t>
    </r>
  </si>
  <si>
    <r>
      <rPr>
        <sz val="11"/>
        <rFont val="Arial"/>
        <family val="2"/>
      </rPr>
      <t>– – – noyaux nus pour induits d’excitation ou d’éclairage</t>
    </r>
  </si>
  <si>
    <r>
      <rPr>
        <sz val="12"/>
        <rFont val="Calibri"/>
        <family val="2"/>
      </rPr>
      <t>8511.90.20.00</t>
    </r>
  </si>
  <si>
    <r>
      <rPr>
        <sz val="11"/>
        <rFont val="Arial"/>
        <family val="2"/>
      </rPr>
      <t>– – – collections pour rupteurs visées à la note complémentaire n° 2 du présent chapitre</t>
    </r>
  </si>
  <si>
    <r>
      <rPr>
        <sz val="12"/>
        <rFont val="Calibri"/>
        <family val="2"/>
      </rPr>
      <t>8511.90.90.00</t>
    </r>
  </si>
  <si>
    <r>
      <rPr>
        <sz val="12"/>
        <rFont val="Calibri"/>
        <family val="2"/>
      </rPr>
      <t>8512.10.00.00</t>
    </r>
  </si>
  <si>
    <r>
      <rPr>
        <sz val="11"/>
        <rFont val="Arial"/>
        <family val="2"/>
      </rPr>
      <t>– Appareils d’éclairage ou de signalisation visuelle des types utilisés pour les bicyclettes</t>
    </r>
  </si>
  <si>
    <r>
      <rPr>
        <sz val="12"/>
        <rFont val="Calibri"/>
        <family val="2"/>
      </rPr>
      <t>8512.20.00.11</t>
    </r>
  </si>
  <si>
    <r>
      <rPr>
        <sz val="11"/>
        <rFont val="Arial"/>
        <family val="2"/>
      </rPr>
      <t>– – – – pour motocycles</t>
    </r>
  </si>
  <si>
    <r>
      <rPr>
        <sz val="12"/>
        <rFont val="Calibri"/>
        <family val="2"/>
      </rPr>
      <t>8512.20.00.90</t>
    </r>
  </si>
  <si>
    <r>
      <rPr>
        <sz val="12"/>
        <rFont val="Calibri"/>
        <family val="2"/>
      </rPr>
      <t>8512.30.10.00</t>
    </r>
  </si>
  <si>
    <r>
      <rPr>
        <sz val="11"/>
        <rFont val="Arial"/>
        <family val="2"/>
      </rPr>
      <t>– – – collections pour avertisseurs visées à la note complémentaire n° 3 du présent chapitre</t>
    </r>
  </si>
  <si>
    <r>
      <rPr>
        <sz val="12"/>
        <rFont val="Calibri"/>
        <family val="2"/>
      </rPr>
      <t>8512.30.90.00</t>
    </r>
  </si>
  <si>
    <r>
      <rPr>
        <sz val="12"/>
        <rFont val="Calibri"/>
        <family val="2"/>
      </rPr>
      <t>8512.90.00.00</t>
    </r>
  </si>
  <si>
    <r>
      <rPr>
        <sz val="11"/>
        <rFont val="Arial"/>
        <family val="2"/>
      </rPr>
      <t>– Parties</t>
    </r>
  </si>
  <si>
    <r>
      <rPr>
        <sz val="12"/>
        <rFont val="Calibri"/>
        <family val="2"/>
      </rPr>
      <t>8701.10.91.17</t>
    </r>
  </si>
  <si>
    <r>
      <rPr>
        <sz val="12"/>
        <rFont val="Calibri"/>
        <family val="2"/>
      </rPr>
      <t>8701.10.91.25</t>
    </r>
  </si>
  <si>
    <r>
      <rPr>
        <sz val="11"/>
        <rFont val="Arial"/>
        <family val="2"/>
      </rPr>
      <t>– – – – – – – – de 7 ans inclus à 10 ans inclus au sens de l'alinéa b2) de la note complémentaire n° 3 du présent chapitre</t>
    </r>
  </si>
  <si>
    <r>
      <rPr>
        <sz val="12"/>
        <rFont val="Calibri"/>
        <family val="2"/>
      </rPr>
      <t>8701.10.91.27</t>
    </r>
  </si>
  <si>
    <r>
      <rPr>
        <sz val="12"/>
        <rFont val="Calibri"/>
        <family val="2"/>
      </rPr>
      <t>8701.10.91.95</t>
    </r>
  </si>
  <si>
    <r>
      <rPr>
        <sz val="11"/>
        <rFont val="Arial"/>
        <family val="2"/>
      </rPr>
      <t>– – – – – – – de 7 ans inclus à 10 ans inclus au sens de l'alinéa b2) de la note complémentaire n° 3 du présent chapitre</t>
    </r>
  </si>
  <si>
    <r>
      <rPr>
        <sz val="12"/>
        <rFont val="Calibri"/>
        <family val="2"/>
      </rPr>
      <t>8701.10.91.97</t>
    </r>
  </si>
  <si>
    <r>
      <rPr>
        <sz val="12"/>
        <rFont val="Calibri"/>
        <family val="2"/>
      </rPr>
      <t>8701.10.99.95</t>
    </r>
  </si>
  <si>
    <r>
      <rPr>
        <sz val="11"/>
        <rFont val="Arial"/>
        <family val="2"/>
      </rPr>
      <t>– – – – – – de 7 ans inclus à 10 ans inclus au sens de l'alinéa b2) de la note complémentaire n° 3 du présent chapitre</t>
    </r>
  </si>
  <si>
    <r>
      <rPr>
        <sz val="12"/>
        <rFont val="Calibri"/>
        <family val="2"/>
      </rPr>
      <t>8701.10.99.97</t>
    </r>
  </si>
  <si>
    <r>
      <rPr>
        <sz val="12"/>
        <rFont val="Calibri"/>
        <family val="2"/>
      </rPr>
      <t>8701.20.19.00</t>
    </r>
  </si>
  <si>
    <r>
      <rPr>
        <sz val="12"/>
        <rFont val="Calibri"/>
        <family val="2"/>
      </rPr>
      <t>8701.20.91.00</t>
    </r>
  </si>
  <si>
    <r>
      <rPr>
        <sz val="12"/>
        <rFont val="Calibri"/>
        <family val="2"/>
      </rPr>
      <t>8701.30.19.15</t>
    </r>
  </si>
  <si>
    <r>
      <rPr>
        <sz val="12"/>
        <rFont val="Calibri"/>
        <family val="2"/>
      </rPr>
      <t>8701.30.19.17</t>
    </r>
  </si>
  <si>
    <r>
      <rPr>
        <sz val="12"/>
        <rFont val="Calibri"/>
        <family val="2"/>
      </rPr>
      <t>8701.30.99.95</t>
    </r>
  </si>
  <si>
    <r>
      <rPr>
        <sz val="12"/>
        <rFont val="Calibri"/>
        <family val="2"/>
      </rPr>
      <t>8701.30.99.97</t>
    </r>
  </si>
  <si>
    <r>
      <rPr>
        <sz val="12"/>
        <rFont val="Calibri"/>
        <family val="2"/>
      </rPr>
      <t>8701.90.30.11</t>
    </r>
  </si>
  <si>
    <r>
      <rPr>
        <sz val="11"/>
        <rFont val="Arial"/>
        <family val="2"/>
      </rPr>
      <t>– – – – – – – – neufs</t>
    </r>
  </si>
  <si>
    <r>
      <rPr>
        <sz val="12"/>
        <rFont val="Calibri"/>
        <family val="2"/>
      </rPr>
      <t>8701.90.30.15</t>
    </r>
  </si>
  <si>
    <r>
      <rPr>
        <sz val="12"/>
        <rFont val="Calibri"/>
        <family val="2"/>
      </rPr>
      <t>8701.90.30.17</t>
    </r>
  </si>
  <si>
    <r>
      <rPr>
        <sz val="11"/>
        <rFont val="Arial"/>
        <family val="2"/>
      </rPr>
      <t>– – – – – – – – – autres</t>
    </r>
  </si>
  <si>
    <r>
      <rPr>
        <sz val="12"/>
        <rFont val="Calibri"/>
        <family val="2"/>
      </rPr>
      <t>8701.90.30.21</t>
    </r>
  </si>
  <si>
    <r>
      <rPr>
        <sz val="12"/>
        <rFont val="Calibri"/>
        <family val="2"/>
      </rPr>
      <t>8802.60.20.00</t>
    </r>
  </si>
  <si>
    <r>
      <rPr>
        <sz val="11"/>
        <rFont val="Arial"/>
        <family val="2"/>
      </rPr>
      <t>– – – – pour la radiotélécommande, le radioguidage, la radiodetection et le radiosondage</t>
    </r>
  </si>
  <si>
    <r>
      <rPr>
        <sz val="12"/>
        <rFont val="Calibri"/>
        <family val="2"/>
      </rPr>
      <t>8802.60.31.00</t>
    </r>
  </si>
  <si>
    <r>
      <rPr>
        <sz val="11"/>
        <rFont val="Arial"/>
        <family val="2"/>
      </rPr>
      <t>– – – – – destinés aux chaînes de télévision autorisées par le gouvernement et à l'agence Maghreb Arabe Presse</t>
    </r>
  </si>
  <si>
    <r>
      <rPr>
        <sz val="12"/>
        <rFont val="Calibri"/>
        <family val="2"/>
      </rPr>
      <t>8802.60.39.10</t>
    </r>
  </si>
  <si>
    <r>
      <rPr>
        <sz val="11"/>
        <rFont val="Arial"/>
        <family val="2"/>
      </rPr>
      <t>– – – – – – émetteurs</t>
    </r>
  </si>
  <si>
    <r>
      <rPr>
        <sz val="12"/>
        <rFont val="Calibri"/>
        <family val="2"/>
      </rPr>
      <t>8802.60.39.20</t>
    </r>
  </si>
  <si>
    <r>
      <rPr>
        <sz val="11"/>
        <rFont val="Arial"/>
        <family val="2"/>
      </rPr>
      <t>– – – – – – émetteurs-récepteurs</t>
    </r>
  </si>
  <si>
    <r>
      <rPr>
        <sz val="12"/>
        <rFont val="Calibri"/>
        <family val="2"/>
      </rPr>
      <t>8802.60.39.90</t>
    </r>
  </si>
  <si>
    <r>
      <rPr>
        <sz val="12"/>
        <rFont val="Calibri"/>
        <family val="2"/>
      </rPr>
      <t>9001.20.00.00</t>
    </r>
  </si>
  <si>
    <r>
      <rPr>
        <sz val="11"/>
        <rFont val="Arial"/>
        <family val="2"/>
      </rPr>
      <t>– Matières polarisantes en feuilles ou en plaques</t>
    </r>
  </si>
  <si>
    <r>
      <rPr>
        <sz val="12"/>
        <rFont val="Calibri"/>
        <family val="2"/>
      </rPr>
      <t>9010.90.19.00</t>
    </r>
  </si>
  <si>
    <r>
      <rPr>
        <sz val="12"/>
        <rFont val="Calibri"/>
        <family val="2"/>
      </rPr>
      <t>9208.10.00.00</t>
    </r>
  </si>
  <si>
    <r>
      <rPr>
        <sz val="11"/>
        <rFont val="Arial"/>
        <family val="2"/>
      </rPr>
      <t>–Boîtes à musique</t>
    </r>
  </si>
  <si>
    <r>
      <rPr>
        <sz val="12"/>
        <rFont val="Calibri"/>
        <family val="2"/>
      </rPr>
      <t>9208.90.00.00</t>
    </r>
  </si>
  <si>
    <r>
      <rPr>
        <sz val="11"/>
        <rFont val="Arial"/>
        <family val="2"/>
      </rPr>
      <t>–Autres</t>
    </r>
  </si>
  <si>
    <r>
      <rPr>
        <sz val="12"/>
        <rFont val="Calibri"/>
        <family val="2"/>
      </rPr>
      <t>9301.20.00.00</t>
    </r>
  </si>
  <si>
    <r>
      <rPr>
        <sz val="11"/>
        <rFont val="Arial"/>
        <family val="2"/>
      </rPr>
      <t>– Tubes lance-missiles; lance-flammes; lance-grenades; lance torpilles et lanceurs similaires</t>
    </r>
  </si>
  <si>
    <r>
      <rPr>
        <sz val="12"/>
        <rFont val="Calibri"/>
        <family val="2"/>
      </rPr>
      <t>9301.90.00.00</t>
    </r>
  </si>
  <si>
    <r>
      <rPr>
        <sz val="12"/>
        <rFont val="Calibri"/>
        <family val="2"/>
      </rPr>
      <t>9302.00.10.00</t>
    </r>
  </si>
  <si>
    <r>
      <rPr>
        <sz val="11"/>
        <rFont val="Arial"/>
        <family val="2"/>
      </rPr>
      <t>– – – du calibre 9 ou au dessus</t>
    </r>
  </si>
  <si>
    <r>
      <rPr>
        <sz val="12"/>
        <rFont val="Calibri"/>
        <family val="2"/>
      </rPr>
      <t>9302.00.21.00</t>
    </r>
  </si>
  <si>
    <r>
      <rPr>
        <sz val="11"/>
        <rFont val="Arial"/>
        <family val="2"/>
      </rPr>
      <t>– – – – – du calibre7,65 long ou de calibres supérieurs jusqu’au calibre de 9 exclu.</t>
    </r>
  </si>
  <si>
    <r>
      <rPr>
        <sz val="12"/>
        <rFont val="Calibri"/>
        <family val="2"/>
      </rPr>
      <t>9302.00.29.00</t>
    </r>
  </si>
  <si>
    <r>
      <rPr>
        <sz val="11"/>
        <rFont val="Arial"/>
        <family val="2"/>
      </rPr>
      <t>– – – – – du calibre 7,65 court et au-dessous</t>
    </r>
  </si>
  <si>
    <r>
      <rPr>
        <sz val="12"/>
        <rFont val="Calibri"/>
        <family val="2"/>
      </rPr>
      <t>9302.00.90.00</t>
    </r>
  </si>
  <si>
    <r>
      <rPr>
        <sz val="11"/>
        <rFont val="Arial"/>
        <family val="2"/>
      </rPr>
      <t>– – – – autres revolvers et pistolets de calibre inférieur à 9</t>
    </r>
  </si>
  <si>
    <r>
      <rPr>
        <sz val="12"/>
        <rFont val="Calibri"/>
        <family val="2"/>
      </rPr>
      <t>9303.10.10.10</t>
    </r>
  </si>
  <si>
    <r>
      <rPr>
        <sz val="11"/>
        <rFont val="Arial"/>
        <family val="2"/>
      </rPr>
      <t>– – – – fusils de chasse</t>
    </r>
  </si>
  <si>
    <r>
      <rPr>
        <sz val="12"/>
        <rFont val="Calibri"/>
        <family val="2"/>
      </rPr>
      <t>9303.10.10.90</t>
    </r>
  </si>
  <si>
    <r>
      <rPr>
        <sz val="11"/>
        <rFont val="Arial"/>
        <family val="2"/>
      </rPr>
      <t>– – – – carabines de chasse ou de tir</t>
    </r>
  </si>
  <si>
    <r>
      <rPr>
        <sz val="12"/>
        <rFont val="Calibri"/>
        <family val="2"/>
      </rPr>
      <t>9303.10.90.00</t>
    </r>
  </si>
  <si>
    <r>
      <rPr>
        <sz val="12"/>
        <rFont val="Calibri"/>
        <family val="2"/>
      </rPr>
      <t>9303.20.10.00</t>
    </r>
  </si>
  <si>
    <r>
      <rPr>
        <sz val="11"/>
        <rFont val="Arial"/>
        <family val="2"/>
      </rPr>
      <t>– – – cannes-fusils et articles similaires</t>
    </r>
  </si>
  <si>
    <r>
      <rPr>
        <sz val="12"/>
        <rFont val="Calibri"/>
        <family val="2"/>
      </rPr>
      <t>9303.20.90.11</t>
    </r>
  </si>
  <si>
    <r>
      <rPr>
        <sz val="11"/>
        <rFont val="Arial"/>
        <family val="2"/>
      </rPr>
      <t>– – – – – non automatiques</t>
    </r>
  </si>
  <si>
    <r>
      <rPr>
        <sz val="12"/>
        <rFont val="Calibri"/>
        <family val="2"/>
      </rPr>
      <t>9303.20.90.19</t>
    </r>
  </si>
  <si>
    <r>
      <rPr>
        <sz val="11"/>
        <rFont val="Arial"/>
        <family val="2"/>
      </rPr>
      <t>– – – – – automatiques, semi-automatiques ou à répétition</t>
    </r>
  </si>
  <si>
    <r>
      <rPr>
        <sz val="12"/>
        <rFont val="Calibri"/>
        <family val="2"/>
      </rPr>
      <t>9303.20.90.91</t>
    </r>
  </si>
  <si>
    <r>
      <rPr>
        <sz val="12"/>
        <rFont val="Calibri"/>
        <family val="2"/>
      </rPr>
      <t>9303.20.90.99</t>
    </r>
  </si>
  <si>
    <r>
      <rPr>
        <sz val="12"/>
        <rFont val="Calibri"/>
        <family val="2"/>
      </rPr>
      <t>9303.30.10.00</t>
    </r>
  </si>
  <si>
    <r>
      <rPr>
        <sz val="12"/>
        <rFont val="Calibri"/>
        <family val="2"/>
      </rPr>
      <t>9303.30.90.11</t>
    </r>
  </si>
  <si>
    <r>
      <rPr>
        <sz val="12"/>
        <rFont val="Calibri"/>
        <family val="2"/>
      </rPr>
      <t>9303.30.90.19</t>
    </r>
  </si>
  <si>
    <r>
      <rPr>
        <sz val="12"/>
        <rFont val="Calibri"/>
        <family val="2"/>
      </rPr>
      <t>9303.30.90.91</t>
    </r>
  </si>
  <si>
    <r>
      <rPr>
        <sz val="12"/>
        <rFont val="Calibri"/>
        <family val="2"/>
      </rPr>
      <t>9303.30.90.99</t>
    </r>
  </si>
  <si>
    <r>
      <rPr>
        <sz val="12"/>
        <rFont val="Calibri"/>
        <family val="2"/>
      </rPr>
      <t>9303.90.00.00</t>
    </r>
  </si>
  <si>
    <r>
      <rPr>
        <sz val="12"/>
        <rFont val="Calibri"/>
        <family val="2"/>
      </rPr>
      <t>9304.00.00.10</t>
    </r>
  </si>
  <si>
    <r>
      <rPr>
        <sz val="11"/>
        <rFont val="Arial"/>
        <family val="2"/>
      </rPr>
      <t>– – – fusils, carabines, pistolets et similaires à ressort à air comprimé ou à gaz</t>
    </r>
  </si>
  <si>
    <r>
      <rPr>
        <sz val="12"/>
        <rFont val="Calibri"/>
        <family val="2"/>
      </rPr>
      <t>9405.10.09.90</t>
    </r>
  </si>
  <si>
    <r>
      <rPr>
        <sz val="12"/>
        <rFont val="Calibri"/>
        <family val="2"/>
      </rPr>
      <t>9405.10.11.00</t>
    </r>
  </si>
  <si>
    <r>
      <rPr>
        <sz val="11"/>
        <rFont val="Arial"/>
        <family val="2"/>
      </rPr>
      <t>– – – – en cristal</t>
    </r>
  </si>
  <si>
    <r>
      <rPr>
        <sz val="12"/>
        <rFont val="Calibri"/>
        <family val="2"/>
      </rPr>
      <t>9405.10.13.00</t>
    </r>
  </si>
  <si>
    <r>
      <rPr>
        <sz val="11"/>
        <rFont val="Arial"/>
        <family val="2"/>
      </rPr>
      <t>– – – – en verre d’optique commune</t>
    </r>
  </si>
  <si>
    <r>
      <rPr>
        <sz val="12"/>
        <rFont val="Calibri"/>
        <family val="2"/>
      </rPr>
      <t>9405.10.19.00</t>
    </r>
  </si>
  <si>
    <r>
      <rPr>
        <sz val="12"/>
        <rFont val="Calibri"/>
        <family val="2"/>
      </rPr>
      <t>9405.10.20.10</t>
    </r>
  </si>
  <si>
    <r>
      <rPr>
        <sz val="11"/>
        <rFont val="Arial"/>
        <family val="2"/>
      </rPr>
      <t>– – – – articles de lustrerie</t>
    </r>
  </si>
  <si>
    <r>
      <rPr>
        <sz val="12"/>
        <rFont val="Calibri"/>
        <family val="2"/>
      </rPr>
      <t>9405.10.20.90</t>
    </r>
  </si>
  <si>
    <r>
      <rPr>
        <sz val="12"/>
        <rFont val="Calibri"/>
        <family val="2"/>
      </rPr>
      <t>9601.90.90.21</t>
    </r>
  </si>
  <si>
    <r>
      <rPr>
        <sz val="11"/>
        <rFont val="Arial"/>
        <family val="2"/>
      </rPr>
      <t>– – – – – plaques, feuilles, baguettes, tubes, disques et formes similaires, non polis ni autrement ouvrés</t>
    </r>
  </si>
  <si>
    <r>
      <rPr>
        <sz val="12"/>
        <rFont val="Calibri"/>
        <family val="2"/>
      </rPr>
      <t>9601.90.90.29</t>
    </r>
  </si>
  <si>
    <r>
      <rPr>
        <sz val="12"/>
        <rFont val="Calibri"/>
        <family val="2"/>
      </rPr>
      <t>9601.90.90.31</t>
    </r>
  </si>
  <si>
    <r>
      <rPr>
        <sz val="11"/>
        <rFont val="Arial"/>
        <family val="2"/>
      </rPr>
      <t>– – – – – – non monté</t>
    </r>
  </si>
  <si>
    <r>
      <rPr>
        <sz val="12"/>
        <rFont val="Calibri"/>
        <family val="2"/>
      </rPr>
      <t>9601.90.90.61</t>
    </r>
  </si>
  <si>
    <r>
      <rPr>
        <sz val="11"/>
        <rFont val="Arial"/>
        <family val="2"/>
      </rPr>
      <t>– – – – – – manches de coutellerie et de couverts de table</t>
    </r>
  </si>
  <si>
    <r>
      <rPr>
        <sz val="12"/>
        <rFont val="Calibri"/>
        <family val="2"/>
      </rPr>
      <t>9601.90.90.69</t>
    </r>
  </si>
  <si>
    <r>
      <rPr>
        <sz val="12"/>
        <rFont val="Calibri"/>
        <family val="2"/>
      </rPr>
      <t>9601.90.90.70</t>
    </r>
  </si>
  <si>
    <r>
      <rPr>
        <sz val="11"/>
        <rFont val="Arial"/>
        <family val="2"/>
      </rPr>
      <t>– – – – tuyaux de plumes travaillés</t>
    </r>
  </si>
  <si>
    <r>
      <rPr>
        <sz val="12"/>
        <rFont val="Calibri"/>
        <family val="2"/>
      </rPr>
      <t>9601.90.90.91</t>
    </r>
  </si>
  <si>
    <r>
      <rPr>
        <sz val="12"/>
        <rFont val="Calibri"/>
        <family val="2"/>
      </rPr>
      <t>9601.90.90.99</t>
    </r>
  </si>
  <si>
    <r>
      <rPr>
        <sz val="12"/>
        <rFont val="Calibri"/>
        <family val="2"/>
      </rPr>
      <t>9602.00.10.10</t>
    </r>
  </si>
  <si>
    <r>
      <rPr>
        <sz val="11"/>
        <rFont val="Arial"/>
        <family val="2"/>
      </rPr>
      <t>– – – – plaques, feuilles, baguettes, tubes, disques et formes similaires, non polis ni autrement ouvrés</t>
    </r>
  </si>
  <si>
    <r>
      <rPr>
        <sz val="12"/>
        <rFont val="Calibri"/>
        <family val="2"/>
      </rPr>
      <t>9602.00.10.90</t>
    </r>
  </si>
  <si>
    <r>
      <rPr>
        <sz val="12"/>
        <rFont val="Calibri"/>
        <family val="2"/>
      </rPr>
      <t>9602.00.20.20</t>
    </r>
  </si>
  <si>
    <r>
      <rPr>
        <sz val="11"/>
        <rFont val="Arial"/>
        <family val="2"/>
      </rPr>
      <t>– – – – plaques, feuilles, baguettes, tubes, disques et formes similaires non polis ni autrement ouvrés</t>
    </r>
  </si>
  <si>
    <r>
      <rPr>
        <sz val="12"/>
        <rFont val="Calibri"/>
        <family val="2"/>
      </rPr>
      <t>9602.00.20.31</t>
    </r>
  </si>
  <si>
    <r>
      <rPr>
        <sz val="11"/>
        <rFont val="Arial"/>
        <family val="2"/>
      </rPr>
      <t>– – – – – – dégrossissages</t>
    </r>
  </si>
  <si>
    <r>
      <rPr>
        <sz val="12"/>
        <rFont val="Calibri"/>
        <family val="2"/>
      </rPr>
      <t>9602.00.20.39</t>
    </r>
  </si>
  <si>
    <r>
      <rPr>
        <sz val="11"/>
        <rFont val="Arial"/>
        <family val="2"/>
      </rPr>
      <t>– – – – – – ouvrages</t>
    </r>
  </si>
  <si>
    <r>
      <rPr>
        <sz val="12"/>
        <rFont val="Calibri"/>
        <family val="2"/>
      </rPr>
      <t>9602.00.20.41</t>
    </r>
  </si>
  <si>
    <r>
      <rPr>
        <sz val="12"/>
        <rFont val="Calibri"/>
        <family val="2"/>
      </rPr>
      <t>9602.00.20.49</t>
    </r>
  </si>
  <si>
    <r>
      <rPr>
        <sz val="12"/>
        <rFont val="Calibri"/>
        <family val="2"/>
      </rPr>
      <t>9602.00.20.51</t>
    </r>
  </si>
  <si>
    <r>
      <rPr>
        <sz val="11"/>
        <color theme="1"/>
        <rFont val="Calibri"/>
        <family val="2"/>
      </rPr>
      <t>– – – – de crin</t>
    </r>
  </si>
  <si>
    <r>
      <rPr>
        <sz val="12"/>
        <rFont val="Calibri"/>
        <family val="2"/>
      </rPr>
      <t>2601.11.00</t>
    </r>
  </si>
  <si>
    <r>
      <rPr>
        <sz val="12"/>
        <rFont val="Calibri"/>
        <family val="2"/>
      </rPr>
      <t>2601.12.00</t>
    </r>
  </si>
  <si>
    <r>
      <rPr>
        <sz val="12"/>
        <rFont val="Calibri"/>
        <family val="2"/>
      </rPr>
      <t>2601.20.00</t>
    </r>
  </si>
  <si>
    <r>
      <rPr>
        <sz val="12"/>
        <rFont val="Calibri"/>
        <family val="2"/>
      </rPr>
      <t>2602.00.00</t>
    </r>
  </si>
  <si>
    <r>
      <rPr>
        <sz val="12"/>
        <rFont val="Calibri"/>
        <family val="2"/>
      </rPr>
      <t>2603.00.00</t>
    </r>
  </si>
  <si>
    <r>
      <rPr>
        <sz val="12"/>
        <rFont val="Calibri"/>
        <family val="2"/>
      </rPr>
      <t>2608.00.00</t>
    </r>
  </si>
  <si>
    <r>
      <rPr>
        <sz val="12"/>
        <rFont val="Calibri"/>
        <family val="2"/>
      </rPr>
      <t>2609.00.00</t>
    </r>
  </si>
  <si>
    <r>
      <rPr>
        <sz val="12"/>
        <rFont val="Calibri"/>
        <family val="2"/>
      </rPr>
      <t>2610.00.00</t>
    </r>
  </si>
  <si>
    <r>
      <rPr>
        <sz val="10"/>
        <rFont val="Calibri"/>
        <family val="2"/>
      </rPr>
      <t>Pyrites de fer grillées (cendres de pyrites)</t>
    </r>
  </si>
  <si>
    <r>
      <rPr>
        <sz val="12"/>
        <rFont val="Calibri"/>
        <family val="2"/>
      </rPr>
      <t>2903.11.00</t>
    </r>
  </si>
  <si>
    <r>
      <rPr>
        <sz val="12"/>
        <rFont val="Calibri"/>
        <family val="2"/>
      </rPr>
      <t>2903.12.00</t>
    </r>
  </si>
  <si>
    <r>
      <rPr>
        <sz val="12"/>
        <rFont val="Calibri"/>
        <family val="2"/>
      </rPr>
      <t>2903.13.00</t>
    </r>
  </si>
  <si>
    <r>
      <rPr>
        <sz val="12"/>
        <rFont val="Calibri"/>
        <family val="2"/>
      </rPr>
      <t>2903.14.00</t>
    </r>
  </si>
  <si>
    <r>
      <rPr>
        <sz val="12"/>
        <rFont val="Calibri"/>
        <family val="2"/>
      </rPr>
      <t>2903.15.00</t>
    </r>
  </si>
  <si>
    <r>
      <rPr>
        <sz val="10"/>
        <rFont val="Arial"/>
        <family val="2"/>
      </rPr>
      <t>Dichlorométhane (chlorure de méthylène)</t>
    </r>
  </si>
  <si>
    <r>
      <rPr>
        <sz val="10"/>
        <rFont val="Arial"/>
        <family val="2"/>
      </rPr>
      <t>Chloroforme (trichlorométhane)</t>
    </r>
  </si>
  <si>
    <r>
      <rPr>
        <sz val="10"/>
        <rFont val="Arial"/>
        <family val="2"/>
      </rPr>
      <t>Tétrachlorure de carbone</t>
    </r>
  </si>
  <si>
    <r>
      <rPr>
        <sz val="10"/>
        <rFont val="Calibri"/>
        <family val="2"/>
      </rPr>
      <t xml:space="preserve"> Dichlorure d’éthylène (ISO) (1,2-dichloroéthane) .</t>
    </r>
  </si>
  <si>
    <r>
      <rPr>
        <sz val="10"/>
        <rFont val="Calibri"/>
        <family val="2"/>
      </rPr>
      <t>Autres</t>
    </r>
  </si>
  <si>
    <r>
      <rPr>
        <sz val="12"/>
        <rFont val="Calibri"/>
        <family val="2"/>
      </rPr>
      <t>2903.19.00</t>
    </r>
  </si>
  <si>
    <r>
      <rPr>
        <sz val="10"/>
        <rFont val="Arial"/>
        <family val="2"/>
      </rPr>
      <t>Chlorure de vinyle (chloroéthylène)</t>
    </r>
  </si>
  <si>
    <r>
      <rPr>
        <sz val="10"/>
        <rFont val="Arial"/>
        <family val="2"/>
      </rPr>
      <t>Trichloroéthylène</t>
    </r>
  </si>
  <si>
    <r>
      <rPr>
        <sz val="10"/>
        <rFont val="Arial"/>
        <family val="2"/>
      </rPr>
      <t>Tétrachloroéthylène (perchloroéthylène)</t>
    </r>
  </si>
  <si>
    <r>
      <rPr>
        <sz val="12"/>
        <rFont val="Calibri"/>
        <family val="2"/>
      </rPr>
      <t>2903.21.00</t>
    </r>
  </si>
  <si>
    <r>
      <rPr>
        <sz val="12"/>
        <rFont val="Calibri"/>
        <family val="2"/>
      </rPr>
      <t>2903.22.00</t>
    </r>
  </si>
  <si>
    <r>
      <rPr>
        <sz val="12"/>
        <rFont val="Calibri"/>
        <family val="2"/>
      </rPr>
      <t>2903.23.00</t>
    </r>
  </si>
  <si>
    <r>
      <rPr>
        <sz val="12"/>
        <rFont val="Calibri"/>
        <family val="2"/>
      </rPr>
      <t>2903.29.00</t>
    </r>
  </si>
  <si>
    <r>
      <rPr>
        <sz val="10"/>
        <rFont val="Arial"/>
        <family val="2"/>
      </rPr>
      <t>Méthanol (alcool méthylique)</t>
    </r>
  </si>
  <si>
    <r>
      <rPr>
        <sz val="10"/>
        <rFont val="Arial"/>
        <family val="2"/>
      </rPr>
      <t>Propane– 1– ol (alcool propylique) et propane– 2– ol (alcool isopro pylique)</t>
    </r>
  </si>
  <si>
    <r>
      <rPr>
        <sz val="10"/>
        <rFont val="Arial"/>
        <family val="2"/>
      </rPr>
      <t>Butane– 1– ol (alcool n– butylique)</t>
    </r>
  </si>
  <si>
    <r>
      <rPr>
        <sz val="12"/>
        <rFont val="Calibri"/>
        <family val="2"/>
      </rPr>
      <t>2905.14.00</t>
    </r>
  </si>
  <si>
    <r>
      <rPr>
        <sz val="10"/>
        <rFont val="Calibri"/>
        <family val="2"/>
      </rPr>
      <t>Autres butanols</t>
    </r>
  </si>
  <si>
    <r>
      <rPr>
        <sz val="12"/>
        <rFont val="Calibri"/>
        <family val="2"/>
      </rPr>
      <t>2905.16.00</t>
    </r>
  </si>
  <si>
    <r>
      <rPr>
        <sz val="10"/>
        <rFont val="Calibri"/>
        <family val="2"/>
      </rPr>
      <t>Octanol (alcool octylique) et ses isomères</t>
    </r>
  </si>
  <si>
    <r>
      <rPr>
        <sz val="10"/>
        <rFont val="Calibri"/>
        <family val="2"/>
      </rPr>
      <t xml:space="preserve">Alcools terpéniques acycliques
</t>
    </r>
  </si>
  <si>
    <r>
      <rPr>
        <sz val="12"/>
        <rFont val="Calibri"/>
        <family val="2"/>
      </rPr>
      <t>2905.22.00</t>
    </r>
  </si>
  <si>
    <r>
      <rPr>
        <sz val="12"/>
        <rFont val="Calibri"/>
        <family val="2"/>
      </rPr>
      <t>2905.13.00</t>
    </r>
  </si>
  <si>
    <r>
      <rPr>
        <sz val="12"/>
        <rFont val="Calibri"/>
        <family val="2"/>
      </rPr>
      <t>2905.12.00</t>
    </r>
  </si>
  <si>
    <r>
      <rPr>
        <sz val="12"/>
        <rFont val="Calibri"/>
        <family val="2"/>
      </rPr>
      <t>2905.11.00</t>
    </r>
  </si>
  <si>
    <r>
      <rPr>
        <sz val="12"/>
        <rFont val="Calibri"/>
        <family val="2"/>
      </rPr>
      <t>2905.29.90</t>
    </r>
  </si>
  <si>
    <r>
      <rPr>
        <sz val="12"/>
        <rFont val="Calibri"/>
        <family val="2"/>
      </rPr>
      <t>2905.29.10</t>
    </r>
  </si>
  <si>
    <r>
      <rPr>
        <sz val="10"/>
        <rFont val="Arial"/>
        <family val="2"/>
      </rPr>
      <t>alcoolates métalliques</t>
    </r>
  </si>
  <si>
    <r>
      <rPr>
        <sz val="10"/>
        <color indexed="8"/>
        <rFont val="Calibri"/>
        <family val="2"/>
      </rPr>
      <t>autres</t>
    </r>
  </si>
  <si>
    <r>
      <rPr>
        <sz val="12"/>
        <rFont val="Calibri"/>
        <family val="2"/>
      </rPr>
      <t>2905.39.10</t>
    </r>
  </si>
  <si>
    <r>
      <rPr>
        <sz val="12"/>
        <rFont val="Calibri"/>
        <family val="2"/>
      </rPr>
      <t>2905.39.90</t>
    </r>
  </si>
  <si>
    <r>
      <rPr>
        <sz val="10"/>
        <rFont val="Arial"/>
        <family val="2"/>
      </rPr>
      <t>Mannitol</t>
    </r>
  </si>
  <si>
    <r>
      <rPr>
        <sz val="10"/>
        <rFont val="Arial"/>
        <family val="2"/>
      </rPr>
      <t>Pentaérythritol (pentaérythrite)</t>
    </r>
  </si>
  <si>
    <r>
      <rPr>
        <sz val="12"/>
        <rFont val="Calibri"/>
        <family val="2"/>
      </rPr>
      <t>2905.42.00</t>
    </r>
  </si>
  <si>
    <r>
      <rPr>
        <sz val="12"/>
        <rFont val="Calibri"/>
        <family val="2"/>
      </rPr>
      <t>2905.43.00</t>
    </r>
  </si>
  <si>
    <r>
      <rPr>
        <sz val="12"/>
        <rFont val="Calibri"/>
        <family val="2"/>
      </rPr>
      <t>2905.44.00</t>
    </r>
  </si>
  <si>
    <r>
      <rPr>
        <sz val="10"/>
        <rFont val="Calibri"/>
        <family val="2"/>
      </rPr>
      <t>D-glucitol (sorbitol)</t>
    </r>
  </si>
  <si>
    <r>
      <rPr>
        <sz val="10"/>
        <rFont val="Arial"/>
        <family val="2"/>
      </rPr>
      <t>hydrate de chloral</t>
    </r>
  </si>
  <si>
    <r>
      <rPr>
        <sz val="12"/>
        <rFont val="Calibri"/>
        <family val="2"/>
      </rPr>
      <t>2905.49.10</t>
    </r>
  </si>
  <si>
    <r>
      <rPr>
        <sz val="12"/>
        <rFont val="Calibri"/>
        <family val="2"/>
      </rPr>
      <t>2905.49.20</t>
    </r>
  </si>
  <si>
    <r>
      <rPr>
        <sz val="12"/>
        <rFont val="Calibri"/>
        <family val="2"/>
      </rPr>
      <t>2905.49.30</t>
    </r>
  </si>
  <si>
    <r>
      <rPr>
        <sz val="12"/>
        <rFont val="Calibri"/>
        <family val="2"/>
      </rPr>
      <t>2905.49.90</t>
    </r>
  </si>
  <si>
    <r>
      <rPr>
        <sz val="10"/>
        <rFont val="Arial"/>
        <family val="2"/>
      </rPr>
      <t>d'hydrate de chloral</t>
    </r>
  </si>
  <si>
    <r>
      <rPr>
        <sz val="10"/>
        <rFont val="Arial"/>
        <family val="2"/>
      </rPr>
      <t>d'alcoolates métalliques</t>
    </r>
  </si>
  <si>
    <r>
      <rPr>
        <sz val="12"/>
        <rFont val="Calibri"/>
        <family val="2"/>
      </rPr>
      <t>2905.59.10</t>
    </r>
  </si>
  <si>
    <r>
      <rPr>
        <sz val="12"/>
        <rFont val="Calibri"/>
        <family val="2"/>
      </rPr>
      <t>2905.59.20</t>
    </r>
  </si>
  <si>
    <r>
      <rPr>
        <sz val="10"/>
        <rFont val="Arial"/>
        <family val="2"/>
      </rPr>
      <t>Menthol</t>
    </r>
  </si>
  <si>
    <r>
      <rPr>
        <sz val="10"/>
        <rFont val="Arial"/>
        <family val="2"/>
      </rPr>
      <t>Cyclohexanol, méthylcyclohexanols et diméthylcyclohexanols</t>
    </r>
  </si>
  <si>
    <r>
      <rPr>
        <sz val="10"/>
        <rFont val="Arial"/>
        <family val="2"/>
      </rPr>
      <t>Ether diéthylique (oxyde de diéthyle)</t>
    </r>
  </si>
  <si>
    <r>
      <rPr>
        <sz val="12"/>
        <rFont val="Calibri"/>
        <family val="2"/>
      </rPr>
      <t>2906.11.00</t>
    </r>
  </si>
  <si>
    <r>
      <rPr>
        <sz val="12"/>
        <rFont val="Calibri"/>
        <family val="2"/>
      </rPr>
      <t>2906.12.00</t>
    </r>
  </si>
  <si>
    <r>
      <rPr>
        <sz val="12"/>
        <rFont val="Calibri"/>
        <family val="2"/>
      </rPr>
      <t>2909.11.00</t>
    </r>
  </si>
  <si>
    <r>
      <rPr>
        <sz val="12"/>
        <rFont val="Calibri"/>
        <family val="2"/>
      </rPr>
      <t>2909.19.00</t>
    </r>
  </si>
  <si>
    <r>
      <rPr>
        <sz val="10"/>
        <rFont val="Arial"/>
        <family val="2"/>
      </rPr>
      <t>Ethers cyclaniques, cycléniques, cyclo– terpéniques et leurs dérivés halogénés, sulfonés, nitrés ou nitrosés</t>
    </r>
  </si>
  <si>
    <r>
      <rPr>
        <sz val="12"/>
        <rFont val="Calibri"/>
        <family val="2"/>
      </rPr>
      <t>2909.20.00</t>
    </r>
  </si>
  <si>
    <r>
      <rPr>
        <sz val="10"/>
        <rFont val="Calibri"/>
        <family val="2"/>
      </rPr>
      <t>Ethers aromatiques et leurs dérivés halogénés, sulfonés, nitrés
ou nitrosés</t>
    </r>
  </si>
  <si>
    <r>
      <rPr>
        <sz val="12"/>
        <rFont val="Calibri"/>
        <family val="2"/>
      </rPr>
      <t>2909.30.00</t>
    </r>
  </si>
  <si>
    <r>
      <rPr>
        <sz val="10"/>
        <rFont val="Arial"/>
        <family val="2"/>
      </rPr>
      <t>2,2'– Oxydiéthanol (diéthylène glycol)</t>
    </r>
  </si>
  <si>
    <r>
      <rPr>
        <sz val="10"/>
        <rFont val="Arial"/>
        <family val="2"/>
      </rPr>
      <t>Ethers monobutyliques de l'éthylène glycol ou du diéthylène glycol</t>
    </r>
  </si>
  <si>
    <r>
      <rPr>
        <sz val="12"/>
        <rFont val="Calibri"/>
        <family val="2"/>
      </rPr>
      <t>2909.41.00</t>
    </r>
  </si>
  <si>
    <r>
      <rPr>
        <sz val="12"/>
        <rFont val="Calibri"/>
        <family val="2"/>
      </rPr>
      <t>2909.43.00</t>
    </r>
  </si>
  <si>
    <r>
      <rPr>
        <sz val="10"/>
        <rFont val="Arial"/>
        <family val="2"/>
      </rPr>
      <t>Ethers-phénols, éthers-alcools-phénols et leurs dérivés halogénés,
sulfonés, nitrés ou nitrosés</t>
    </r>
  </si>
  <si>
    <r>
      <rPr>
        <sz val="12"/>
        <rFont val="Calibri"/>
        <family val="2"/>
      </rPr>
      <t>2909.50.00</t>
    </r>
  </si>
  <si>
    <r>
      <rPr>
        <sz val="10"/>
        <rFont val="Arial"/>
        <family val="2"/>
      </rPr>
      <t>Oxiranne (oxyde d'éthylène)</t>
    </r>
  </si>
  <si>
    <r>
      <rPr>
        <sz val="10"/>
        <rFont val="Arial"/>
        <family val="2"/>
      </rPr>
      <t>Méthyloxiranne (oxyde de propylène)</t>
    </r>
  </si>
  <si>
    <r>
      <rPr>
        <sz val="10"/>
        <rFont val="Arial"/>
        <family val="2"/>
      </rPr>
      <t>1– Chloro– 2,3– époxypropane (épichlorhydrine)</t>
    </r>
  </si>
  <si>
    <r>
      <rPr>
        <sz val="10"/>
        <rFont val="Arial"/>
        <family val="2"/>
      </rPr>
      <t xml:space="preserve"> Acétals et hémi-acétals, même contenant d’autres fonctions oxygénées,
et leurs dérivés halogénés, sulfonés, nitrés ou nitrosés.</t>
    </r>
  </si>
  <si>
    <r>
      <rPr>
        <sz val="12"/>
        <rFont val="Calibri"/>
        <family val="2"/>
      </rPr>
      <t>2911.00.00</t>
    </r>
  </si>
  <si>
    <r>
      <rPr>
        <sz val="12"/>
        <rFont val="Calibri"/>
        <family val="2"/>
      </rPr>
      <t>2910.30.00</t>
    </r>
  </si>
  <si>
    <r>
      <rPr>
        <sz val="12"/>
        <rFont val="Calibri"/>
        <family val="2"/>
      </rPr>
      <t>2910.20.00</t>
    </r>
  </si>
  <si>
    <r>
      <rPr>
        <sz val="12"/>
        <rFont val="Calibri"/>
        <family val="2"/>
      </rPr>
      <t>2910.10.00</t>
    </r>
  </si>
  <si>
    <r>
      <rPr>
        <sz val="10"/>
        <rFont val="Arial"/>
        <family val="2"/>
      </rPr>
      <t>Méthanal (formaldéhyde)</t>
    </r>
  </si>
  <si>
    <r>
      <rPr>
        <sz val="10"/>
        <rFont val="Arial"/>
        <family val="2"/>
      </rPr>
      <t>Ethanal (acétaldéhyde)</t>
    </r>
  </si>
  <si>
    <r>
      <rPr>
        <sz val="12"/>
        <rFont val="Calibri"/>
        <family val="2"/>
      </rPr>
      <t>2912.11.00</t>
    </r>
  </si>
  <si>
    <r>
      <rPr>
        <sz val="12"/>
        <rFont val="Calibri"/>
        <family val="2"/>
      </rPr>
      <t>2912.12.00</t>
    </r>
  </si>
  <si>
    <r>
      <rPr>
        <sz val="12"/>
        <rFont val="Calibri"/>
        <family val="2"/>
      </rPr>
      <t>2912.19.00</t>
    </r>
  </si>
  <si>
    <r>
      <rPr>
        <sz val="10"/>
        <rFont val="Arial"/>
        <family val="2"/>
      </rPr>
      <t>4– Hydroxy– 4– méthylpentane– 2– one (diacétone alcool)</t>
    </r>
  </si>
  <si>
    <r>
      <rPr>
        <sz val="12"/>
        <rFont val="Calibri"/>
        <family val="2"/>
      </rPr>
      <t>2914.40.90</t>
    </r>
  </si>
  <si>
    <r>
      <rPr>
        <sz val="12"/>
        <rFont val="Calibri"/>
        <family val="2"/>
      </rPr>
      <t>2914.40.10</t>
    </r>
  </si>
  <si>
    <r>
      <rPr>
        <sz val="12"/>
        <rFont val="Calibri"/>
        <family val="2"/>
      </rPr>
      <t>2914.69.00</t>
    </r>
  </si>
  <si>
    <r>
      <rPr>
        <sz val="10"/>
        <rFont val="Arial"/>
        <family val="2"/>
      </rPr>
      <t>Anthraquinone</t>
    </r>
  </si>
  <si>
    <r>
      <rPr>
        <sz val="10"/>
        <rFont val="Arial"/>
        <family val="2"/>
      </rPr>
      <t xml:space="preserve">Dérivés halogénés, sulfonés, nitrés ou nitrosés
</t>
    </r>
  </si>
  <si>
    <r>
      <rPr>
        <sz val="12"/>
        <rFont val="Calibri"/>
        <family val="2"/>
      </rPr>
      <t>2914.70.00</t>
    </r>
  </si>
  <si>
    <r>
      <rPr>
        <sz val="12"/>
        <rFont val="Calibri"/>
        <family val="2"/>
      </rPr>
      <t>2914.61.00</t>
    </r>
  </si>
  <si>
    <r>
      <rPr>
        <sz val="10"/>
        <rFont val="Arial"/>
        <family val="2"/>
      </rPr>
      <t>Esters de l'acide formique</t>
    </r>
  </si>
  <si>
    <r>
      <rPr>
        <sz val="12"/>
        <rFont val="Calibri"/>
        <family val="2"/>
      </rPr>
      <t>2915.13.00</t>
    </r>
  </si>
  <si>
    <r>
      <rPr>
        <sz val="12"/>
        <rFont val="Calibri"/>
        <family val="2"/>
      </rPr>
      <t>2915.21.00</t>
    </r>
  </si>
  <si>
    <r>
      <rPr>
        <sz val="10"/>
        <rFont val="Arial"/>
        <family val="2"/>
      </rPr>
      <t>Acide acétique</t>
    </r>
  </si>
  <si>
    <r>
      <rPr>
        <sz val="10"/>
        <rFont val="Arial"/>
        <family val="2"/>
      </rPr>
      <t>Acide tartrique</t>
    </r>
  </si>
  <si>
    <r>
      <rPr>
        <sz val="12"/>
        <rFont val="Calibri"/>
        <family val="2"/>
      </rPr>
      <t>2918.12.00</t>
    </r>
  </si>
  <si>
    <r>
      <rPr>
        <sz val="10"/>
        <rFont val="Arial"/>
        <family val="2"/>
      </rPr>
      <t>Sels et esters de l’acide tartrique</t>
    </r>
  </si>
  <si>
    <r>
      <rPr>
        <sz val="12"/>
        <rFont val="Calibri"/>
        <family val="2"/>
      </rPr>
      <t>2918.13.00</t>
    </r>
  </si>
  <si>
    <r>
      <rPr>
        <sz val="12"/>
        <rFont val="Calibri"/>
        <family val="2"/>
      </rPr>
      <t>2918.29.90</t>
    </r>
  </si>
  <si>
    <r>
      <rPr>
        <sz val="10"/>
        <rFont val="Arial"/>
        <family val="2"/>
      </rPr>
      <t>Acides carboxyliques à fonction aldéhyde ou cétone mais sans
autre fonction oxygénée, leurs anhydrides, halogénures, peroxydes,
peroxyacides et leurs dérivés</t>
    </r>
  </si>
  <si>
    <r>
      <rPr>
        <sz val="12"/>
        <rFont val="Calibri"/>
        <family val="2"/>
      </rPr>
      <t>2918.30.00</t>
    </r>
  </si>
  <si>
    <r>
      <rPr>
        <sz val="12"/>
        <rFont val="Calibri"/>
        <family val="2"/>
      </rPr>
      <t>2920.90.10</t>
    </r>
  </si>
  <si>
    <r>
      <rPr>
        <sz val="10"/>
        <rFont val="Arial"/>
        <family val="2"/>
      </rPr>
      <t>Esters nitreux ou nitriques, leurs dérivés, halogénés, sulfonés, nitrés ou nitrosés</t>
    </r>
  </si>
  <si>
    <r>
      <rPr>
        <sz val="12"/>
        <rFont val="Calibri"/>
        <family val="2"/>
      </rPr>
      <t>2920.90.90</t>
    </r>
  </si>
  <si>
    <r>
      <rPr>
        <sz val="10"/>
        <rFont val="Arial"/>
        <family val="2"/>
      </rPr>
      <t>Alprazolam (DCI), camazépam (DCI), chlordiazépoxide (DCI),
clonazépam (DCI), clorazépate, délorazépam (DCI), diazépam (DCI),
estazolam (DCI), fludiazépam (DCI), flunitrazépam (DCI), flurazépam
(DCI), halazépam (DCI), loflazépate d’éthyle (DCI), lorazépam (DCI),
lormétazépam (DCI), mazindol (DCI), médazépam (DCI), midazolam
(DCI), nimétazépam (DCI), nitrazépam (DCI), nordazépam (DCI),
oxazépam (DCI), pinazépam (DCI), prazépam (DCI), pyrovalérone
(DCI), témazépam (DCI), tétrazépam (DCI) et triazolam (DCI);
sels de ces produits :</t>
    </r>
  </si>
  <si>
    <r>
      <rPr>
        <sz val="12"/>
        <rFont val="Calibri"/>
        <family val="2"/>
      </rPr>
      <t>2933.91.00</t>
    </r>
  </si>
  <si>
    <r>
      <rPr>
        <sz val="12"/>
        <rFont val="Calibri"/>
        <family val="2"/>
      </rPr>
      <t>2933.99.00</t>
    </r>
  </si>
  <si>
    <r>
      <rPr>
        <sz val="12"/>
        <rFont val="Calibri"/>
        <family val="2"/>
      </rPr>
      <t>2941.20.00</t>
    </r>
  </si>
  <si>
    <r>
      <rPr>
        <sz val="10"/>
        <rFont val="Arial"/>
        <family val="2"/>
      </rPr>
      <t xml:space="preserve">Streptomycines et leurs dérivés; sels de ces produits
</t>
    </r>
  </si>
  <si>
    <r>
      <rPr>
        <sz val="12"/>
        <rFont val="Calibri"/>
        <family val="2"/>
      </rPr>
      <t>2942.00.00</t>
    </r>
  </si>
  <si>
    <r>
      <rPr>
        <sz val="10"/>
        <rFont val="Arial"/>
        <family val="2"/>
      </rPr>
      <t>Autres composés organiques</t>
    </r>
  </si>
  <si>
    <r>
      <rPr>
        <sz val="12"/>
        <rFont val="Calibri"/>
        <family val="2"/>
      </rPr>
      <t>3302.10.81</t>
    </r>
  </si>
  <si>
    <r>
      <rPr>
        <sz val="10"/>
        <rFont val="Arial"/>
        <family val="2"/>
      </rPr>
      <t>arômes de beurre</t>
    </r>
  </si>
  <si>
    <r>
      <rPr>
        <sz val="12"/>
        <rFont val="Calibri"/>
        <family val="2"/>
      </rPr>
      <t>3302.10.89</t>
    </r>
  </si>
  <si>
    <r>
      <rPr>
        <sz val="12"/>
        <rFont val="Calibri"/>
        <family val="2"/>
      </rPr>
      <t>3304.99.00</t>
    </r>
  </si>
  <si>
    <r>
      <rPr>
        <sz val="10"/>
        <rFont val="Arial"/>
        <family val="2"/>
      </rPr>
      <t>Shampooings</t>
    </r>
  </si>
  <si>
    <r>
      <rPr>
        <sz val="12"/>
        <rFont val="Calibri"/>
        <family val="2"/>
      </rPr>
      <t>3305.10.00</t>
    </r>
  </si>
  <si>
    <r>
      <rPr>
        <sz val="10"/>
        <rFont val="Arial"/>
        <family val="2"/>
      </rPr>
      <t>Préparations pour l’ondulation ou le défrisage permanents .</t>
    </r>
  </si>
  <si>
    <r>
      <rPr>
        <sz val="12"/>
        <rFont val="Calibri"/>
        <family val="2"/>
      </rPr>
      <t>3305.20.00</t>
    </r>
  </si>
  <si>
    <r>
      <rPr>
        <sz val="12"/>
        <rFont val="Calibri"/>
        <family val="2"/>
      </rPr>
      <t>3307.10.00</t>
    </r>
  </si>
  <si>
    <r>
      <rPr>
        <sz val="10"/>
        <rFont val="Arial"/>
        <family val="2"/>
      </rPr>
      <t>Préparations pour le prérasage, le rasage ou l’après-rasage</t>
    </r>
  </si>
  <si>
    <r>
      <rPr>
        <sz val="10"/>
        <rFont val="Arial"/>
        <family val="2"/>
      </rPr>
      <t>fixées sur ouates textiles</t>
    </r>
  </si>
  <si>
    <r>
      <rPr>
        <sz val="10"/>
        <rFont val="Arial"/>
        <family val="2"/>
      </rPr>
      <t>fixées sur feutres .</t>
    </r>
  </si>
  <si>
    <r>
      <rPr>
        <sz val="10"/>
        <rFont val="Arial"/>
        <family val="2"/>
      </rPr>
      <t>par enduction .</t>
    </r>
  </si>
  <si>
    <r>
      <rPr>
        <sz val="12"/>
        <rFont val="Calibri"/>
        <family val="2"/>
      </rPr>
      <t>3307.90.10</t>
    </r>
  </si>
  <si>
    <r>
      <rPr>
        <sz val="12"/>
        <rFont val="Calibri"/>
        <family val="2"/>
      </rPr>
      <t>3307.90.20</t>
    </r>
  </si>
  <si>
    <r>
      <rPr>
        <sz val="12"/>
        <rFont val="Calibri"/>
        <family val="2"/>
      </rPr>
      <t>3307.90.31</t>
    </r>
  </si>
  <si>
    <r>
      <rPr>
        <sz val="10"/>
        <rFont val="Arial"/>
        <family val="2"/>
      </rPr>
      <t>Caséines</t>
    </r>
  </si>
  <si>
    <r>
      <rPr>
        <sz val="12"/>
        <rFont val="Calibri"/>
        <family val="2"/>
      </rPr>
      <t>3501.10.00</t>
    </r>
  </si>
  <si>
    <r>
      <rPr>
        <sz val="10"/>
        <rFont val="Arial"/>
        <family val="2"/>
      </rPr>
      <t xml:space="preserve"> autres</t>
    </r>
  </si>
  <si>
    <r>
      <rPr>
        <sz val="12"/>
        <rFont val="Calibri"/>
        <family val="2"/>
      </rPr>
      <t>3601.00.90</t>
    </r>
  </si>
  <si>
    <r>
      <rPr>
        <sz val="12"/>
        <rFont val="Calibri"/>
        <family val="2"/>
      </rPr>
      <t>3602.00.00</t>
    </r>
  </si>
  <si>
    <r>
      <rPr>
        <sz val="10"/>
        <rFont val="Arial"/>
        <family val="2"/>
      </rPr>
      <t>Explosifs préparés, autres que les poudres propulsives.</t>
    </r>
  </si>
  <si>
    <r>
      <rPr>
        <sz val="10"/>
        <rFont val="Arial"/>
        <family val="2"/>
      </rPr>
      <t>amorces et capsules fulminantes pour munitions de chasse et de tir</t>
    </r>
  </si>
  <si>
    <r>
      <rPr>
        <sz val="12"/>
        <rFont val="Calibri"/>
        <family val="2"/>
      </rPr>
      <t>3603.00.21</t>
    </r>
  </si>
  <si>
    <r>
      <rPr>
        <sz val="12"/>
        <rFont val="Calibri"/>
        <family val="2"/>
      </rPr>
      <t>3604.10.00</t>
    </r>
  </si>
  <si>
    <r>
      <rPr>
        <sz val="10"/>
        <rFont val="Arial"/>
        <family val="2"/>
      </rPr>
      <t>Articles pour feux d’artifice</t>
    </r>
  </si>
  <si>
    <r>
      <rPr>
        <sz val="10"/>
        <rFont val="Arial"/>
        <family val="2"/>
      </rPr>
      <t>films publicitaires</t>
    </r>
  </si>
  <si>
    <r>
      <rPr>
        <sz val="12"/>
        <rFont val="Calibri"/>
        <family val="2"/>
      </rPr>
      <t>3706.90.93</t>
    </r>
  </si>
  <si>
    <r>
      <rPr>
        <sz val="12"/>
        <rFont val="Calibri"/>
        <family val="2"/>
      </rPr>
      <t>3801.10.00</t>
    </r>
  </si>
  <si>
    <r>
      <rPr>
        <sz val="10"/>
        <rFont val="Arial"/>
        <family val="2"/>
      </rPr>
      <t>Graphite artificiel</t>
    </r>
  </si>
  <si>
    <r>
      <rPr>
        <sz val="10"/>
        <rFont val="Arial"/>
        <family val="2"/>
      </rPr>
      <t>Graphite naturel ou artificiel, à l’état colloïdal</t>
    </r>
  </si>
  <si>
    <r>
      <rPr>
        <sz val="10"/>
        <rFont val="Arial"/>
        <family val="2"/>
      </rPr>
      <t>Présentés sous forme d’articles ou dans des formes propres à la vente au détail ou bien en emballages d’une contenance nette de 1 kg ou moins .</t>
    </r>
  </si>
  <si>
    <r>
      <rPr>
        <sz val="12"/>
        <rFont val="Calibri"/>
        <family val="2"/>
      </rPr>
      <t>3801.20.10</t>
    </r>
  </si>
  <si>
    <r>
      <rPr>
        <sz val="12"/>
        <rFont val="Calibri"/>
        <family val="2"/>
      </rPr>
      <t>3801.20.91</t>
    </r>
  </si>
  <si>
    <r>
      <rPr>
        <sz val="12"/>
        <rFont val="Calibri"/>
        <family val="2"/>
      </rPr>
      <t>3803.00.00</t>
    </r>
  </si>
  <si>
    <r>
      <rPr>
        <sz val="10"/>
        <rFont val="Arial"/>
        <family val="2"/>
      </rPr>
      <t>Tall oil, même raffiné</t>
    </r>
  </si>
  <si>
    <r>
      <rPr>
        <sz val="12"/>
        <rFont val="Calibri"/>
        <family val="2"/>
      </rPr>
      <t>3805.10.00</t>
    </r>
  </si>
  <si>
    <r>
      <rPr>
        <sz val="10"/>
        <rFont val="Arial"/>
        <family val="2"/>
      </rPr>
      <t>Essences de térébenthine, de bois de pin ou de papeterie au sulfate</t>
    </r>
  </si>
  <si>
    <r>
      <rPr>
        <sz val="10"/>
        <rFont val="Arial"/>
        <family val="2"/>
      </rPr>
      <t>Autres paracymènes bruts en emballages d’une contenance nette de 1 kg ou moins</t>
    </r>
  </si>
  <si>
    <r>
      <rPr>
        <sz val="12"/>
        <rFont val="Calibri"/>
        <family val="2"/>
      </rPr>
      <t>3805.90.99</t>
    </r>
  </si>
  <si>
    <r>
      <rPr>
        <sz val="12"/>
        <rFont val="Calibri"/>
        <family val="2"/>
      </rPr>
      <t>3805.90.91</t>
    </r>
  </si>
  <si>
    <r>
      <rPr>
        <sz val="12"/>
        <rFont val="Calibri"/>
        <family val="2"/>
      </rPr>
      <t>3807.00.10</t>
    </r>
  </si>
  <si>
    <r>
      <rPr>
        <sz val="10"/>
        <rFont val="Arial"/>
        <family val="2"/>
      </rPr>
      <t>Huiles de goudrons de bois a usage de solvants ou de diluants pour vernis
et peintures</t>
    </r>
  </si>
  <si>
    <r>
      <rPr>
        <sz val="12"/>
        <rFont val="Calibri"/>
        <family val="2"/>
      </rPr>
      <t>3807.00.90</t>
    </r>
  </si>
  <si>
    <r>
      <rPr>
        <sz val="12"/>
        <rFont val="Calibri"/>
        <family val="2"/>
      </rPr>
      <t>3810.90.00</t>
    </r>
  </si>
  <si>
    <r>
      <rPr>
        <sz val="10"/>
        <rFont val="Arial"/>
        <family val="2"/>
      </rPr>
      <t>Présentés sous forme d’articles ou dans des formes propres à la vente au détail ou bien en emballages d’une contenance nette de 1 kg ou moins.</t>
    </r>
  </si>
  <si>
    <r>
      <rPr>
        <sz val="12"/>
        <rFont val="Calibri"/>
        <family val="2"/>
      </rPr>
      <t>3811.11.91</t>
    </r>
  </si>
  <si>
    <r>
      <rPr>
        <sz val="12"/>
        <rFont val="Calibri"/>
        <family val="2"/>
      </rPr>
      <t>3811.11.99</t>
    </r>
  </si>
  <si>
    <r>
      <rPr>
        <sz val="12"/>
        <rFont val="Calibri"/>
        <family val="2"/>
      </rPr>
      <t>3811.19.91</t>
    </r>
  </si>
  <si>
    <r>
      <rPr>
        <sz val="12"/>
        <rFont val="Calibri"/>
        <family val="2"/>
      </rPr>
      <t>3811.19.99</t>
    </r>
  </si>
  <si>
    <r>
      <rPr>
        <sz val="10"/>
        <rFont val="Arial"/>
        <family val="2"/>
      </rPr>
      <t>Présentés sous forme d’articles ou dans des formes propres à la vente
au détail ou bien en emballages d’une contenance nette de 1 kg ou moins</t>
    </r>
  </si>
  <si>
    <r>
      <rPr>
        <sz val="10"/>
        <rFont val="Arial"/>
        <family val="2"/>
      </rPr>
      <t>Présentés sous forme d’articles ou dans des formes propres à la vente au détail ou bien en emballages d’une contenance nette de 1 kg ou moins</t>
    </r>
  </si>
  <si>
    <r>
      <rPr>
        <sz val="12"/>
        <rFont val="Calibri"/>
        <family val="2"/>
      </rPr>
      <t>3811.21.91</t>
    </r>
  </si>
  <si>
    <r>
      <rPr>
        <sz val="12"/>
        <rFont val="Calibri"/>
        <family val="2"/>
      </rPr>
      <t>3815.12.10</t>
    </r>
  </si>
  <si>
    <r>
      <rPr>
        <sz val="12"/>
        <rFont val="Calibri"/>
        <family val="2"/>
      </rPr>
      <t>3815.12.90</t>
    </r>
  </si>
  <si>
    <r>
      <rPr>
        <sz val="12"/>
        <rFont val="Calibri"/>
        <family val="2"/>
      </rPr>
      <t>4101.50.10</t>
    </r>
  </si>
  <si>
    <r>
      <rPr>
        <sz val="12"/>
        <rFont val="Calibri"/>
        <family val="2"/>
      </rPr>
      <t>4102.21.10</t>
    </r>
  </si>
  <si>
    <r>
      <rPr>
        <sz val="10"/>
        <rFont val="Arial"/>
        <family val="2"/>
      </rPr>
      <t>Cuirs et peaux bruts entiers, d’un poids unitaire excédant 16 kgs ayant subi une opération de tannage (y compris le prétannage) réversible</t>
    </r>
  </si>
  <si>
    <r>
      <rPr>
        <sz val="10"/>
        <rFont val="Arial"/>
        <family val="2"/>
      </rPr>
      <t>Picklées ayant subi une opération de tannage (y compris le prétannage) réversible</t>
    </r>
  </si>
  <si>
    <r>
      <rPr>
        <sz val="10"/>
        <rFont val="Arial"/>
        <family val="2"/>
      </rPr>
      <t>cuirs et peaux de bovins, à prétannage végétal</t>
    </r>
  </si>
  <si>
    <r>
      <rPr>
        <sz val="12"/>
        <rFont val="Calibri"/>
        <family val="2"/>
      </rPr>
      <t>4104.19.20</t>
    </r>
  </si>
  <si>
    <r>
      <rPr>
        <sz val="12"/>
        <rFont val="Calibri"/>
        <family val="2"/>
      </rPr>
      <t>4104.19.40</t>
    </r>
  </si>
  <si>
    <r>
      <rPr>
        <sz val="10"/>
        <rFont val="Arial"/>
        <family val="2"/>
      </rPr>
      <t>cuirs et peaux de bovins autrement préparés</t>
    </r>
  </si>
  <si>
    <r>
      <rPr>
        <sz val="12"/>
        <rFont val="Calibri"/>
        <family val="2"/>
      </rPr>
      <t>4104.19.80</t>
    </r>
  </si>
  <si>
    <r>
      <rPr>
        <sz val="12"/>
        <rFont val="Calibri"/>
        <family val="2"/>
      </rPr>
      <t>4104.41.10</t>
    </r>
  </si>
  <si>
    <r>
      <rPr>
        <sz val="10"/>
        <rFont val="Arial"/>
        <family val="2"/>
      </rPr>
      <t xml:space="preserve">cuirs et peaux entiers de bovins, d’une surface unitaire n’excédant pas 28 pieds
carrés (2,6 m2) </t>
    </r>
  </si>
  <si>
    <r>
      <rPr>
        <sz val="12"/>
        <rFont val="Calibri"/>
        <family val="2"/>
      </rPr>
      <t>4104.41.20</t>
    </r>
  </si>
  <si>
    <r>
      <rPr>
        <sz val="10"/>
        <rFont val="Arial"/>
        <family val="2"/>
      </rPr>
      <t>Cuirs de pleine épaisseur pour semelles .</t>
    </r>
  </si>
  <si>
    <r>
      <rPr>
        <sz val="12"/>
        <rFont val="Calibri"/>
        <family val="2"/>
      </rPr>
      <t>4104.41.30</t>
    </r>
  </si>
  <si>
    <r>
      <rPr>
        <sz val="12"/>
        <rFont val="Calibri"/>
        <family val="2"/>
      </rPr>
      <t>4104.41.40</t>
    </r>
  </si>
  <si>
    <r>
      <rPr>
        <sz val="10"/>
        <rFont val="Arial"/>
        <family val="2"/>
      </rPr>
      <t>autres cuirs et peaux de bovins et peaux d’équidés, préparés après tannage :</t>
    </r>
  </si>
  <si>
    <r>
      <rPr>
        <sz val="12"/>
        <rFont val="Calibri"/>
        <family val="2"/>
      </rPr>
      <t>4104.41.50</t>
    </r>
  </si>
  <si>
    <r>
      <rPr>
        <sz val="12"/>
        <rFont val="Calibri"/>
        <family val="2"/>
      </rPr>
      <t>4104.41.90</t>
    </r>
  </si>
  <si>
    <r>
      <rPr>
        <sz val="12"/>
        <rFont val="Calibri"/>
        <family val="2"/>
      </rPr>
      <t>4104.49.10</t>
    </r>
  </si>
  <si>
    <r>
      <rPr>
        <sz val="10"/>
        <rFont val="Arial"/>
        <family val="2"/>
      </rPr>
      <t xml:space="preserve">Autres cuirs et peaux entiers de bovins, d’une surface unitaire n’excédant pas 28 pieds
carrés (2,6 m2) </t>
    </r>
  </si>
  <si>
    <r>
      <rPr>
        <sz val="12"/>
        <rFont val="Calibri"/>
        <family val="2"/>
      </rPr>
      <t>4104.49.90</t>
    </r>
  </si>
  <si>
    <r>
      <rPr>
        <sz val="12"/>
        <rFont val="Calibri"/>
        <family val="2"/>
      </rPr>
      <t>4105.10.00</t>
    </r>
  </si>
  <si>
    <r>
      <rPr>
        <sz val="10"/>
        <rFont val="Arial"/>
        <family val="2"/>
      </rPr>
      <t>Peaux tannées ou en croûte d’ovins, épilées, même refendues, mais non autrement préparées à l’état humide (y compris wet-blue)</t>
    </r>
  </si>
  <si>
    <r>
      <rPr>
        <sz val="12"/>
        <rFont val="Calibri"/>
        <family val="2"/>
      </rPr>
      <t>4105.30.00</t>
    </r>
  </si>
  <si>
    <r>
      <rPr>
        <sz val="10"/>
        <rFont val="Arial"/>
        <family val="2"/>
      </rPr>
      <t xml:space="preserve">Peaux tannées ou en croûte d’ovins, épilées, même refendues, mais non autrement préparées à l’état sec (en croûte)
</t>
    </r>
  </si>
  <si>
    <r>
      <rPr>
        <sz val="12"/>
        <rFont val="Calibri"/>
        <family val="2"/>
      </rPr>
      <t>4106.21.00</t>
    </r>
  </si>
  <si>
    <r>
      <rPr>
        <sz val="10"/>
        <rFont val="Arial"/>
        <family val="2"/>
      </rPr>
      <t xml:space="preserve">Cuirs et peaux épilés d’autres animaux et peaux d’animaux dépourvus de poils, tannés ou en croûte, même refendus, mais non autrement préparés de caprins à l'état humide (y compris wet-blue).
</t>
    </r>
  </si>
  <si>
    <r>
      <rPr>
        <sz val="10"/>
        <rFont val="Arial"/>
        <family val="2"/>
      </rPr>
      <t>simplement tannés</t>
    </r>
  </si>
  <si>
    <r>
      <rPr>
        <sz val="10"/>
        <rFont val="Arial"/>
        <family val="2"/>
      </rPr>
      <t>A l’état sec (en croûte)</t>
    </r>
  </si>
  <si>
    <r>
      <rPr>
        <sz val="12"/>
        <rFont val="Calibri"/>
        <family val="2"/>
      </rPr>
      <t>4106.31.91</t>
    </r>
  </si>
  <si>
    <r>
      <rPr>
        <sz val="12"/>
        <rFont val="Calibri"/>
        <family val="2"/>
      </rPr>
      <t>4106.31.99</t>
    </r>
  </si>
  <si>
    <r>
      <rPr>
        <sz val="12"/>
        <rFont val="Calibri"/>
        <family val="2"/>
      </rPr>
      <t>4106.32.00</t>
    </r>
  </si>
  <si>
    <r>
      <rPr>
        <sz val="12"/>
        <rFont val="Calibri"/>
        <family val="2"/>
      </rPr>
      <t>4106.40.00</t>
    </r>
  </si>
  <si>
    <r>
      <rPr>
        <sz val="12"/>
        <rFont val="Calibri"/>
        <family val="2"/>
      </rPr>
      <t>4106.92.00</t>
    </r>
  </si>
  <si>
    <r>
      <rPr>
        <sz val="10"/>
        <rFont val="Arial"/>
        <family val="2"/>
      </rPr>
      <t>De reptiles</t>
    </r>
  </si>
  <si>
    <r>
      <rPr>
        <sz val="10"/>
        <rFont val="Arial"/>
        <family val="2"/>
      </rPr>
      <t>de gros bovins</t>
    </r>
  </si>
  <si>
    <r>
      <rPr>
        <sz val="10"/>
        <rFont val="Arial"/>
        <family val="2"/>
      </rPr>
      <t>de veaux</t>
    </r>
  </si>
  <si>
    <r>
      <rPr>
        <sz val="10"/>
        <rFont val="Arial"/>
        <family val="2"/>
      </rPr>
      <t>boxcalf</t>
    </r>
  </si>
  <si>
    <r>
      <rPr>
        <sz val="10"/>
        <rFont val="Arial"/>
        <family val="2"/>
      </rPr>
      <t>peaux et croûtes veloutées</t>
    </r>
  </si>
  <si>
    <r>
      <rPr>
        <sz val="12"/>
        <rFont val="Calibri"/>
        <family val="2"/>
      </rPr>
      <t>4107.11.11</t>
    </r>
  </si>
  <si>
    <r>
      <rPr>
        <sz val="12"/>
        <rFont val="Calibri"/>
        <family val="2"/>
      </rPr>
      <t>4107.11.19</t>
    </r>
  </si>
  <si>
    <r>
      <rPr>
        <sz val="12"/>
        <rFont val="Calibri"/>
        <family val="2"/>
      </rPr>
      <t>4107.11.21</t>
    </r>
  </si>
  <si>
    <r>
      <rPr>
        <sz val="12"/>
        <rFont val="Calibri"/>
        <family val="2"/>
      </rPr>
      <t>4107.11.22</t>
    </r>
  </si>
  <si>
    <r>
      <rPr>
        <sz val="12"/>
        <rFont val="Calibri"/>
        <family val="2"/>
      </rPr>
      <t>4107.11.29</t>
    </r>
  </si>
  <si>
    <r>
      <rPr>
        <sz val="12"/>
        <rFont val="Calibri"/>
        <family val="2"/>
      </rPr>
      <t>4107.12.32</t>
    </r>
  </si>
  <si>
    <r>
      <rPr>
        <sz val="12"/>
        <rFont val="Calibri"/>
        <family val="2"/>
      </rPr>
      <t>4107.12.33</t>
    </r>
  </si>
  <si>
    <r>
      <rPr>
        <sz val="12"/>
        <rFont val="Calibri"/>
        <family val="2"/>
      </rPr>
      <t>4107.12.40</t>
    </r>
  </si>
  <si>
    <r>
      <rPr>
        <sz val="12"/>
        <rFont val="Calibri"/>
        <family val="2"/>
      </rPr>
      <t>4107.12.50</t>
    </r>
  </si>
  <si>
    <r>
      <rPr>
        <sz val="12"/>
        <rFont val="Calibri"/>
        <family val="2"/>
      </rPr>
      <t>4107.12.90</t>
    </r>
  </si>
  <si>
    <r>
      <rPr>
        <sz val="12"/>
        <rFont val="Calibri"/>
        <family val="2"/>
      </rPr>
      <t>4302.11.00</t>
    </r>
  </si>
  <si>
    <r>
      <rPr>
        <sz val="10"/>
        <rFont val="Arial"/>
        <family val="2"/>
      </rPr>
      <t xml:space="preserve">autres cuirs et peaux de bovins et peaux d’équidés, parcheminés ou préparés après tannage </t>
    </r>
  </si>
  <si>
    <r>
      <rPr>
        <sz val="10"/>
        <rFont val="Arial"/>
        <family val="2"/>
      </rPr>
      <t>Pelleteries entières, même sans les têtes, queues ou pattes, non assemblées de visions</t>
    </r>
  </si>
  <si>
    <r>
      <rPr>
        <sz val="12"/>
        <rFont val="Calibri"/>
        <family val="2"/>
      </rPr>
      <t>4302.19.00</t>
    </r>
  </si>
  <si>
    <r>
      <rPr>
        <sz val="12"/>
        <rFont val="Calibri"/>
        <family val="2"/>
      </rPr>
      <t>4421.91.51</t>
    </r>
  </si>
  <si>
    <r>
      <rPr>
        <sz val="10"/>
        <rFont val="Arial"/>
        <family val="2"/>
      </rPr>
      <t>Liège naturel brut ou simplement préparé</t>
    </r>
  </si>
  <si>
    <r>
      <rPr>
        <sz val="12"/>
        <rFont val="Calibri"/>
        <family val="2"/>
      </rPr>
      <t>4501.10.00</t>
    </r>
  </si>
  <si>
    <r>
      <rPr>
        <sz val="10"/>
        <rFont val="Arial"/>
        <family val="2"/>
      </rPr>
      <t>pâte fluff pour la fabrication de serviettes périodiques et de couches bébés.</t>
    </r>
  </si>
  <si>
    <r>
      <rPr>
        <sz val="10"/>
        <rFont val="Arial"/>
        <family val="2"/>
      </rPr>
      <t>pâte fluff pour la fabrication de serviettes périodiques et de couches bébés .</t>
    </r>
  </si>
  <si>
    <r>
      <rPr>
        <sz val="10"/>
        <rFont val="Arial"/>
        <family val="2"/>
      </rPr>
      <t>pâte fluff pour la fabrication de serviettes périodiques et de couches bébés</t>
    </r>
  </si>
  <si>
    <r>
      <rPr>
        <sz val="10"/>
        <rFont val="Arial"/>
        <family val="2"/>
      </rPr>
      <t>de conifères</t>
    </r>
  </si>
  <si>
    <r>
      <rPr>
        <sz val="12"/>
        <rFont val="Calibri"/>
        <family val="2"/>
      </rPr>
      <t>4703.11.10</t>
    </r>
  </si>
  <si>
    <r>
      <rPr>
        <sz val="12"/>
        <rFont val="Calibri"/>
        <family val="2"/>
      </rPr>
      <t>4703.11.90</t>
    </r>
  </si>
  <si>
    <r>
      <rPr>
        <sz val="12"/>
        <rFont val="Calibri"/>
        <family val="2"/>
      </rPr>
      <t>4703.19.10</t>
    </r>
  </si>
  <si>
    <r>
      <rPr>
        <sz val="12"/>
        <rFont val="Calibri"/>
        <family val="2"/>
      </rPr>
      <t>4703.29.10</t>
    </r>
  </si>
  <si>
    <r>
      <rPr>
        <sz val="12"/>
        <rFont val="Calibri"/>
        <family val="2"/>
      </rPr>
      <t>4704.11.10</t>
    </r>
  </si>
  <si>
    <r>
      <rPr>
        <sz val="12"/>
        <rFont val="Calibri"/>
        <family val="2"/>
      </rPr>
      <t>4704.11.90</t>
    </r>
  </si>
  <si>
    <r>
      <rPr>
        <sz val="12"/>
        <rFont val="Calibri"/>
        <family val="2"/>
      </rPr>
      <t>4704.19.10</t>
    </r>
  </si>
  <si>
    <r>
      <rPr>
        <sz val="12"/>
        <rFont val="Calibri"/>
        <family val="2"/>
      </rPr>
      <t>4704.21.10</t>
    </r>
  </si>
  <si>
    <r>
      <rPr>
        <sz val="12"/>
        <rFont val="Calibri"/>
        <family val="2"/>
      </rPr>
      <t>4704.21.90</t>
    </r>
  </si>
  <si>
    <r>
      <rPr>
        <sz val="12"/>
        <rFont val="Calibri"/>
        <family val="2"/>
      </rPr>
      <t>4705.00.10</t>
    </r>
  </si>
  <si>
    <r>
      <rPr>
        <sz val="10"/>
        <rFont val="Arial"/>
        <family val="2"/>
      </rPr>
      <t>Textes dactylographiés (y compris les copies obtenues au carbone)</t>
    </r>
  </si>
  <si>
    <r>
      <rPr>
        <sz val="12"/>
        <rFont val="Calibri"/>
        <family val="2"/>
      </rPr>
      <t>4901.10.00</t>
    </r>
  </si>
  <si>
    <r>
      <rPr>
        <sz val="12"/>
        <rFont val="Calibri"/>
        <family val="2"/>
      </rPr>
      <t>4905.91.00</t>
    </r>
  </si>
  <si>
    <r>
      <rPr>
        <sz val="12"/>
        <rFont val="Calibri"/>
        <family val="2"/>
      </rPr>
      <t>4905.99.00</t>
    </r>
  </si>
  <si>
    <r>
      <rPr>
        <sz val="12"/>
        <rFont val="Calibri"/>
        <family val="2"/>
      </rPr>
      <t>4906.00.00</t>
    </r>
  </si>
  <si>
    <r>
      <rPr>
        <sz val="10"/>
        <rFont val="Arial"/>
        <family val="2"/>
      </rPr>
      <t>Timbres-poste, timbres fiscaux et analogues</t>
    </r>
  </si>
  <si>
    <r>
      <rPr>
        <sz val="12"/>
        <rFont val="Calibri"/>
        <family val="2"/>
      </rPr>
      <t>4908.90.00</t>
    </r>
  </si>
  <si>
    <r>
      <rPr>
        <sz val="12"/>
        <rFont val="Calibri"/>
        <family val="2"/>
      </rPr>
      <t>4907.00.10</t>
    </r>
  </si>
  <si>
    <r>
      <rPr>
        <sz val="12"/>
        <rFont val="Calibri"/>
        <family val="2"/>
      </rPr>
      <t>5107.10.00</t>
    </r>
  </si>
  <si>
    <r>
      <rPr>
        <sz val="10"/>
        <rFont val="Arial"/>
        <family val="2"/>
      </rPr>
      <t>Fils de laine peignée, non conditionnés pour la vente au détail, contenant au moins 85% en poids de laine</t>
    </r>
  </si>
  <si>
    <r>
      <rPr>
        <sz val="12"/>
        <rFont val="Calibri"/>
        <family val="2"/>
      </rPr>
      <t>5107.20.00</t>
    </r>
  </si>
  <si>
    <r>
      <rPr>
        <sz val="10"/>
        <rFont val="Arial"/>
        <family val="2"/>
      </rPr>
      <t>Fils de laine peignée, non conditionnés pour la vente au détail, contenant moins 85% en poids de laine</t>
    </r>
  </si>
  <si>
    <r>
      <rPr>
        <sz val="12"/>
        <rFont val="Calibri"/>
        <family val="2"/>
      </rPr>
      <t>5205.23.00</t>
    </r>
  </si>
  <si>
    <r>
      <rPr>
        <sz val="10"/>
        <rFont val="Arial"/>
        <family val="2"/>
      </rPr>
      <t xml:space="preserve">Titrant moins de 232,56 décitex mais pas moins de 192,31 décitex (excédant 43 numéros métriques mais n’excédant pas 52 numéros métriques)
</t>
    </r>
  </si>
  <si>
    <r>
      <rPr>
        <sz val="12"/>
        <rFont val="Calibri"/>
        <family val="2"/>
      </rPr>
      <t>5205.31.00</t>
    </r>
  </si>
  <si>
    <r>
      <rPr>
        <sz val="10"/>
        <rFont val="Arial"/>
        <family val="2"/>
      </rPr>
      <t>Titrant en fils simples 714,29 décitex ou plus (n’excédant pas 14 numéros métriques en fils simples)</t>
    </r>
  </si>
  <si>
    <r>
      <rPr>
        <sz val="12"/>
        <rFont val="Calibri"/>
        <family val="2"/>
      </rPr>
      <t>5205.32.00</t>
    </r>
  </si>
  <si>
    <r>
      <rPr>
        <sz val="10"/>
        <rFont val="Arial"/>
        <family val="2"/>
      </rPr>
      <t>Titrant en fils simples moins de 714,29 décitex mais pas moins de 232,56 décitex (excédant 14 numéros métriques mais n’excédant pas 43 numéros métriques en fils simples)</t>
    </r>
  </si>
  <si>
    <r>
      <rPr>
        <sz val="10"/>
        <rFont val="Arial"/>
        <family val="2"/>
      </rPr>
      <t>Titrant en fils simples moins de 192,31 décitex mais pas moins de 125 décitex (excédant 52 numéros métriques mais n’excédant pas 80 numéros métriques en fils simples)</t>
    </r>
  </si>
  <si>
    <r>
      <rPr>
        <sz val="12"/>
        <rFont val="Calibri"/>
        <family val="2"/>
      </rPr>
      <t>5205.34.00</t>
    </r>
  </si>
  <si>
    <r>
      <rPr>
        <sz val="12"/>
        <rFont val="Calibri"/>
        <family val="2"/>
      </rPr>
      <t>5205.35.00</t>
    </r>
  </si>
  <si>
    <r>
      <rPr>
        <sz val="10"/>
        <rFont val="Arial"/>
        <family val="2"/>
      </rPr>
      <t>Titrant en fils simples moins de 125 décitex (excédant 80 numéros métriques en fils simples)</t>
    </r>
  </si>
  <si>
    <r>
      <rPr>
        <sz val="12"/>
        <rFont val="Calibri"/>
        <family val="2"/>
      </rPr>
      <t>5205.43.00</t>
    </r>
  </si>
  <si>
    <r>
      <rPr>
        <sz val="10"/>
        <rFont val="Arial"/>
        <family val="2"/>
      </rPr>
      <t>Titrant en fils simples moins de 232,56 décitex mais pas moins de 192,31 décitex (excédant 43 numéros métriques mais n’excédant pas 52 numéros métriques en fils simples)</t>
    </r>
  </si>
  <si>
    <r>
      <rPr>
        <sz val="12"/>
        <rFont val="Calibri"/>
        <family val="2"/>
      </rPr>
      <t>5206.25.00</t>
    </r>
  </si>
  <si>
    <r>
      <rPr>
        <sz val="10"/>
        <rFont val="Arial"/>
        <family val="2"/>
      </rPr>
      <t>Titrant moins de 125 décitex (excédant 80 numéros métriques)</t>
    </r>
  </si>
  <si>
    <r>
      <rPr>
        <sz val="12"/>
        <rFont val="Calibri"/>
        <family val="2"/>
      </rPr>
      <t>5206.31.00</t>
    </r>
  </si>
  <si>
    <r>
      <rPr>
        <sz val="12"/>
        <rFont val="Calibri"/>
        <family val="2"/>
      </rPr>
      <t>5206.32.00</t>
    </r>
  </si>
  <si>
    <r>
      <rPr>
        <sz val="10"/>
        <rFont val="Arial"/>
        <family val="2"/>
      </rPr>
      <t xml:space="preserve">Titrant en fils simples moins de 714,29 décitex mais pas moins de 232,56 décitex (excédant 14 numéros métriques mais n’excédant pas 43 numéros métriques en fils simples)
</t>
    </r>
  </si>
  <si>
    <r>
      <rPr>
        <sz val="12"/>
        <rFont val="Calibri"/>
        <family val="2"/>
      </rPr>
      <t>5206.33.00</t>
    </r>
  </si>
  <si>
    <r>
      <rPr>
        <sz val="12"/>
        <rFont val="Calibri"/>
        <family val="2"/>
      </rPr>
      <t>5206.35.00</t>
    </r>
  </si>
  <si>
    <r>
      <rPr>
        <sz val="10"/>
        <rFont val="Arial"/>
        <family val="2"/>
      </rPr>
      <t xml:space="preserve">Titrant en fils simples moins de 125 décitex (excédant 80 numéros métriques en fils simples)
</t>
    </r>
  </si>
  <si>
    <r>
      <rPr>
        <sz val="12"/>
        <rFont val="Calibri"/>
        <family val="2"/>
      </rPr>
      <t>5206.41.00</t>
    </r>
  </si>
  <si>
    <r>
      <rPr>
        <sz val="12"/>
        <rFont val="Calibri"/>
        <family val="2"/>
      </rPr>
      <t>5206.42.00</t>
    </r>
  </si>
  <si>
    <r>
      <rPr>
        <sz val="10"/>
        <rFont val="Arial"/>
        <family val="2"/>
      </rPr>
      <t xml:space="preserve"> Titrant en fils simples moins de 714,29 décitex mais pas moins de 232,56 décitex (excédant 14 numéros métriques mais n’excédant pas 43 numéros métriques en fils simples)
</t>
    </r>
  </si>
  <si>
    <r>
      <rPr>
        <sz val="12"/>
        <rFont val="Calibri"/>
        <family val="2"/>
      </rPr>
      <t>5208.21.90</t>
    </r>
  </si>
  <si>
    <r>
      <rPr>
        <sz val="12"/>
        <rFont val="Calibri"/>
        <family val="2"/>
      </rPr>
      <t>5208.22.10</t>
    </r>
  </si>
  <si>
    <r>
      <rPr>
        <sz val="12"/>
        <rFont val="Calibri"/>
        <family val="2"/>
      </rPr>
      <t>5208.22.20</t>
    </r>
  </si>
  <si>
    <r>
      <rPr>
        <sz val="10"/>
        <rFont val="Arial"/>
        <family val="2"/>
      </rPr>
      <t>Tissus utilisés comme armature pour pneumatiques</t>
    </r>
  </si>
  <si>
    <r>
      <rPr>
        <sz val="12"/>
        <rFont val="Calibri"/>
        <family val="2"/>
      </rPr>
      <t>5208.22.30</t>
    </r>
  </si>
  <si>
    <r>
      <rPr>
        <sz val="10"/>
        <rFont val="Arial"/>
        <family val="2"/>
      </rPr>
      <t>Tissus élastiques.</t>
    </r>
  </si>
  <si>
    <r>
      <rPr>
        <sz val="10"/>
        <rFont val="Arial"/>
        <family val="2"/>
      </rPr>
      <t>Guttés sur feutre à l'aiguille ou sur d'autres tissus, tissés ou non, du genre utilisé dans l'industrie des pantoufles</t>
    </r>
  </si>
  <si>
    <r>
      <rPr>
        <sz val="12"/>
        <rFont val="Calibri"/>
        <family val="2"/>
      </rPr>
      <t>5208.22.90</t>
    </r>
  </si>
  <si>
    <r>
      <rPr>
        <sz val="12"/>
        <rFont val="Calibri"/>
        <family val="2"/>
      </rPr>
      <t>5208.23.10</t>
    </r>
  </si>
  <si>
    <r>
      <rPr>
        <sz val="12"/>
        <rFont val="Calibri"/>
        <family val="2"/>
      </rPr>
      <t>5208.23.20</t>
    </r>
  </si>
  <si>
    <r>
      <rPr>
        <sz val="12"/>
        <rFont val="Calibri"/>
        <family val="2"/>
      </rPr>
      <t>5208.23.30</t>
    </r>
  </si>
  <si>
    <r>
      <rPr>
        <sz val="12"/>
        <rFont val="Calibri"/>
        <family val="2"/>
      </rPr>
      <t>5208.23.90</t>
    </r>
  </si>
  <si>
    <r>
      <rPr>
        <sz val="12"/>
        <rFont val="Calibri"/>
        <family val="2"/>
      </rPr>
      <t>5208.29.10</t>
    </r>
  </si>
  <si>
    <r>
      <rPr>
        <sz val="12"/>
        <rFont val="Calibri"/>
        <family val="2"/>
      </rPr>
      <t>5208.29.20</t>
    </r>
  </si>
  <si>
    <r>
      <rPr>
        <sz val="12"/>
        <rFont val="Calibri"/>
        <family val="2"/>
      </rPr>
      <t>5208.29.30</t>
    </r>
  </si>
  <si>
    <r>
      <rPr>
        <sz val="12"/>
        <rFont val="Calibri"/>
        <family val="2"/>
      </rPr>
      <t>5208.29.90</t>
    </r>
  </si>
  <si>
    <r>
      <rPr>
        <sz val="12"/>
        <rFont val="Calibri"/>
        <family val="2"/>
      </rPr>
      <t>5208.31.10</t>
    </r>
  </si>
  <si>
    <r>
      <rPr>
        <sz val="12"/>
        <rFont val="Calibri"/>
        <family val="2"/>
      </rPr>
      <t>5208.31.20</t>
    </r>
  </si>
  <si>
    <r>
      <rPr>
        <sz val="12"/>
        <rFont val="Calibri"/>
        <family val="2"/>
      </rPr>
      <t>5208.31.30</t>
    </r>
  </si>
  <si>
    <r>
      <rPr>
        <sz val="12"/>
        <rFont val="Calibri"/>
        <family val="2"/>
      </rPr>
      <t>5208.31.90</t>
    </r>
  </si>
  <si>
    <r>
      <rPr>
        <sz val="12"/>
        <rFont val="Calibri"/>
        <family val="2"/>
      </rPr>
      <t>5208.32.10</t>
    </r>
  </si>
  <si>
    <r>
      <rPr>
        <sz val="12"/>
        <rFont val="Calibri"/>
        <family val="2"/>
      </rPr>
      <t>5208.32.30</t>
    </r>
  </si>
  <si>
    <r>
      <rPr>
        <sz val="12"/>
        <rFont val="Calibri"/>
        <family val="2"/>
      </rPr>
      <t>5208.32.90</t>
    </r>
  </si>
  <si>
    <r>
      <rPr>
        <sz val="12"/>
        <rFont val="Calibri"/>
        <family val="2"/>
      </rPr>
      <t>5208.33.10</t>
    </r>
  </si>
  <si>
    <r>
      <rPr>
        <sz val="12"/>
        <rFont val="Calibri"/>
        <family val="2"/>
      </rPr>
      <t>5208.33.20</t>
    </r>
  </si>
  <si>
    <r>
      <rPr>
        <sz val="12"/>
        <rFont val="Calibri"/>
        <family val="2"/>
      </rPr>
      <t>5208.33.30</t>
    </r>
  </si>
  <si>
    <r>
      <rPr>
        <sz val="12"/>
        <rFont val="Calibri"/>
        <family val="2"/>
      </rPr>
      <t>5208.41.10</t>
    </r>
  </si>
  <si>
    <r>
      <rPr>
        <sz val="12"/>
        <rFont val="Calibri"/>
        <family val="2"/>
      </rPr>
      <t>5208.41.20</t>
    </r>
  </si>
  <si>
    <r>
      <rPr>
        <sz val="12"/>
        <rFont val="Calibri"/>
        <family val="2"/>
      </rPr>
      <t>5208.41.30</t>
    </r>
  </si>
  <si>
    <r>
      <rPr>
        <sz val="12"/>
        <rFont val="Calibri"/>
        <family val="2"/>
      </rPr>
      <t>5208.41.90</t>
    </r>
  </si>
  <si>
    <r>
      <rPr>
        <sz val="12"/>
        <rFont val="Calibri"/>
        <family val="2"/>
      </rPr>
      <t>5208.42.10</t>
    </r>
  </si>
  <si>
    <r>
      <rPr>
        <sz val="12"/>
        <rFont val="Calibri"/>
        <family val="2"/>
      </rPr>
      <t>5208.42.20</t>
    </r>
  </si>
  <si>
    <r>
      <rPr>
        <sz val="12"/>
        <rFont val="Calibri"/>
        <family val="2"/>
      </rPr>
      <t>5208.42.30</t>
    </r>
  </si>
  <si>
    <r>
      <rPr>
        <sz val="12"/>
        <rFont val="Calibri"/>
        <family val="2"/>
      </rPr>
      <t>5208.42.90</t>
    </r>
  </si>
  <si>
    <r>
      <rPr>
        <sz val="12"/>
        <rFont val="Calibri"/>
        <family val="2"/>
      </rPr>
      <t>5208.32.20</t>
    </r>
  </si>
  <si>
    <r>
      <rPr>
        <sz val="12"/>
        <rFont val="Calibri"/>
        <family val="2"/>
      </rPr>
      <t>5208.33.90</t>
    </r>
  </si>
  <si>
    <r>
      <rPr>
        <sz val="12"/>
        <rFont val="Calibri"/>
        <family val="2"/>
      </rPr>
      <t>5208.39.10</t>
    </r>
  </si>
  <si>
    <r>
      <rPr>
        <sz val="12"/>
        <rFont val="Calibri"/>
        <family val="2"/>
      </rPr>
      <t>5208.39.20</t>
    </r>
  </si>
  <si>
    <r>
      <rPr>
        <sz val="12"/>
        <rFont val="Calibri"/>
        <family val="2"/>
      </rPr>
      <t>5208.39.30</t>
    </r>
  </si>
  <si>
    <r>
      <rPr>
        <sz val="12"/>
        <rFont val="Calibri"/>
        <family val="2"/>
      </rPr>
      <t>5208.39.90</t>
    </r>
  </si>
  <si>
    <r>
      <rPr>
        <sz val="12"/>
        <rFont val="Calibri"/>
        <family val="2"/>
      </rPr>
      <t>5208.43.10</t>
    </r>
  </si>
  <si>
    <r>
      <rPr>
        <sz val="12"/>
        <rFont val="Calibri"/>
        <family val="2"/>
      </rPr>
      <t>5208.43.20</t>
    </r>
  </si>
  <si>
    <r>
      <rPr>
        <sz val="12"/>
        <rFont val="Calibri"/>
        <family val="2"/>
      </rPr>
      <t>5208.43.30</t>
    </r>
  </si>
  <si>
    <r>
      <rPr>
        <sz val="12"/>
        <rFont val="Calibri"/>
        <family val="2"/>
      </rPr>
      <t>5208.43.90</t>
    </r>
  </si>
  <si>
    <r>
      <rPr>
        <sz val="12"/>
        <rFont val="Calibri"/>
        <family val="2"/>
      </rPr>
      <t>5208.49.10</t>
    </r>
  </si>
  <si>
    <r>
      <rPr>
        <sz val="12"/>
        <rFont val="Calibri"/>
        <family val="2"/>
      </rPr>
      <t>5208.49.20</t>
    </r>
  </si>
  <si>
    <r>
      <rPr>
        <sz val="12"/>
        <rFont val="Calibri"/>
        <family val="2"/>
      </rPr>
      <t>5208.49.30</t>
    </r>
  </si>
  <si>
    <r>
      <rPr>
        <sz val="12"/>
        <rFont val="Calibri"/>
        <family val="2"/>
      </rPr>
      <t>5208.49.90</t>
    </r>
  </si>
  <si>
    <r>
      <rPr>
        <sz val="12"/>
        <rFont val="Calibri"/>
        <family val="2"/>
      </rPr>
      <t>5208.51.10</t>
    </r>
  </si>
  <si>
    <r>
      <rPr>
        <sz val="12"/>
        <rFont val="Calibri"/>
        <family val="2"/>
      </rPr>
      <t>5208.51.20</t>
    </r>
  </si>
  <si>
    <r>
      <rPr>
        <sz val="12"/>
        <rFont val="Calibri"/>
        <family val="2"/>
      </rPr>
      <t>5208.51.30</t>
    </r>
  </si>
  <si>
    <r>
      <rPr>
        <sz val="12"/>
        <rFont val="Calibri"/>
        <family val="2"/>
      </rPr>
      <t>5208.51.90</t>
    </r>
  </si>
  <si>
    <r>
      <rPr>
        <sz val="12"/>
        <rFont val="Calibri"/>
        <family val="2"/>
      </rPr>
      <t>5208.52.10</t>
    </r>
  </si>
  <si>
    <r>
      <rPr>
        <sz val="12"/>
        <rFont val="Calibri"/>
        <family val="2"/>
      </rPr>
      <t>5208.52.20</t>
    </r>
  </si>
  <si>
    <r>
      <rPr>
        <sz val="12"/>
        <rFont val="Calibri"/>
        <family val="2"/>
      </rPr>
      <t>5208.52.30</t>
    </r>
  </si>
  <si>
    <r>
      <rPr>
        <sz val="12"/>
        <rFont val="Calibri"/>
        <family val="2"/>
      </rPr>
      <t>5208.52.90</t>
    </r>
  </si>
  <si>
    <r>
      <rPr>
        <sz val="12"/>
        <rFont val="Calibri"/>
        <family val="2"/>
      </rPr>
      <t>5309.11.10</t>
    </r>
  </si>
  <si>
    <r>
      <rPr>
        <sz val="12"/>
        <rFont val="Calibri"/>
        <family val="2"/>
      </rPr>
      <t>5309.11.90</t>
    </r>
  </si>
  <si>
    <r>
      <rPr>
        <sz val="12"/>
        <rFont val="Calibri"/>
        <family val="2"/>
      </rPr>
      <t>5309.21.10</t>
    </r>
  </si>
  <si>
    <r>
      <rPr>
        <sz val="12"/>
        <rFont val="Calibri"/>
        <family val="2"/>
      </rPr>
      <t>5309.21.90</t>
    </r>
  </si>
  <si>
    <r>
      <rPr>
        <sz val="12"/>
        <rFont val="Calibri"/>
        <family val="2"/>
      </rPr>
      <t>5309.29.10</t>
    </r>
  </si>
  <si>
    <r>
      <rPr>
        <sz val="12"/>
        <rFont val="Calibri"/>
        <family val="2"/>
      </rPr>
      <t>5309.29.90</t>
    </r>
  </si>
  <si>
    <r>
      <rPr>
        <sz val="12"/>
        <rFont val="Calibri"/>
        <family val="2"/>
      </rPr>
      <t>5310.10.10</t>
    </r>
  </si>
  <si>
    <r>
      <rPr>
        <sz val="12"/>
        <rFont val="Calibri"/>
        <family val="2"/>
      </rPr>
      <t>5310.10.90</t>
    </r>
  </si>
  <si>
    <r>
      <rPr>
        <sz val="12"/>
        <rFont val="Calibri"/>
        <family val="2"/>
      </rPr>
      <t>5311.00.91</t>
    </r>
  </si>
  <si>
    <r>
      <rPr>
        <sz val="10"/>
        <rFont val="Arial"/>
        <family val="2"/>
      </rPr>
      <t>Tissus d’autres fibres textiles végétales; tissus de fils de papier</t>
    </r>
  </si>
  <si>
    <r>
      <rPr>
        <sz val="12"/>
        <rFont val="Calibri"/>
        <family val="2"/>
      </rPr>
      <t>5311.00.99</t>
    </r>
  </si>
  <si>
    <r>
      <rPr>
        <sz val="12"/>
        <rFont val="Calibri"/>
        <family val="2"/>
      </rPr>
      <t>5402.39.90</t>
    </r>
  </si>
  <si>
    <r>
      <rPr>
        <sz val="10"/>
        <rFont val="Arial"/>
        <family val="2"/>
      </rPr>
      <t>Guttés sur feutre à l'aiguille ou sur d'autres tissus, tissés ou non, du genre utilisé dans l'industrie des pantoufles (chaussures d'intérieur)</t>
    </r>
  </si>
  <si>
    <r>
      <rPr>
        <sz val="12"/>
        <rFont val="Calibri"/>
        <family val="2"/>
      </rPr>
      <t>5407.10.10</t>
    </r>
  </si>
  <si>
    <r>
      <rPr>
        <sz val="12"/>
        <rFont val="Calibri"/>
        <family val="2"/>
      </rPr>
      <t>5407.10.20</t>
    </r>
  </si>
  <si>
    <r>
      <rPr>
        <sz val="12"/>
        <rFont val="Calibri"/>
        <family val="2"/>
      </rPr>
      <t>5407.10.90</t>
    </r>
  </si>
  <si>
    <r>
      <rPr>
        <sz val="12"/>
        <rFont val="Calibri"/>
        <family val="2"/>
      </rPr>
      <t>5407.20.10</t>
    </r>
  </si>
  <si>
    <r>
      <rPr>
        <sz val="12"/>
        <rFont val="Calibri"/>
        <family val="2"/>
      </rPr>
      <t>5407.20.20</t>
    </r>
  </si>
  <si>
    <r>
      <rPr>
        <sz val="12"/>
        <rFont val="Calibri"/>
        <family val="2"/>
      </rPr>
      <t>5407.42.10</t>
    </r>
  </si>
  <si>
    <r>
      <rPr>
        <sz val="12"/>
        <rFont val="Calibri"/>
        <family val="2"/>
      </rPr>
      <t>5407.42.91</t>
    </r>
  </si>
  <si>
    <r>
      <rPr>
        <sz val="12"/>
        <rFont val="Calibri"/>
        <family val="2"/>
      </rPr>
      <t>5407.41.99</t>
    </r>
  </si>
  <si>
    <r>
      <rPr>
        <sz val="10"/>
        <rFont val="Arial"/>
        <family val="2"/>
      </rPr>
      <t xml:space="preserve"> autres tissus</t>
    </r>
  </si>
  <si>
    <r>
      <rPr>
        <sz val="12"/>
        <rFont val="Calibri"/>
        <family val="2"/>
      </rPr>
      <t>5407.42.99</t>
    </r>
  </si>
  <si>
    <r>
      <rPr>
        <sz val="10"/>
        <rFont val="Arial"/>
        <family val="2"/>
      </rPr>
      <t>Tissus élastiques</t>
    </r>
  </si>
  <si>
    <r>
      <rPr>
        <sz val="12"/>
        <rFont val="Calibri"/>
        <family val="2"/>
      </rPr>
      <t>5407.43.10</t>
    </r>
  </si>
  <si>
    <r>
      <rPr>
        <sz val="10"/>
        <rFont val="Arial"/>
        <family val="2"/>
      </rPr>
      <t>guttés sur feutre à l’aiguille ou sur d’autres tissus, tissés ou non, du genre
utilisé dans l’industrie des pantoufles (chaussures d’intérieur</t>
    </r>
  </si>
  <si>
    <r>
      <rPr>
        <sz val="12"/>
        <rFont val="Calibri"/>
        <family val="2"/>
      </rPr>
      <t>5407.43.91</t>
    </r>
  </si>
  <si>
    <r>
      <rPr>
        <sz val="12"/>
        <rFont val="Calibri"/>
        <family val="2"/>
      </rPr>
      <t>5407.43.99</t>
    </r>
  </si>
  <si>
    <r>
      <rPr>
        <sz val="12"/>
        <rFont val="Calibri"/>
        <family val="2"/>
      </rPr>
      <t>5407.44.10</t>
    </r>
  </si>
  <si>
    <r>
      <rPr>
        <sz val="12"/>
        <rFont val="Calibri"/>
        <family val="2"/>
      </rPr>
      <t>5407.44.91</t>
    </r>
  </si>
  <si>
    <r>
      <rPr>
        <sz val="12"/>
        <rFont val="Calibri"/>
        <family val="2"/>
      </rPr>
      <t>5407.44.99</t>
    </r>
  </si>
  <si>
    <r>
      <rPr>
        <sz val="12"/>
        <rFont val="Calibri"/>
        <family val="2"/>
      </rPr>
      <t>5407.51.10</t>
    </r>
  </si>
  <si>
    <r>
      <rPr>
        <sz val="12"/>
        <rFont val="Calibri"/>
        <family val="2"/>
      </rPr>
      <t>5407.61.99</t>
    </r>
  </si>
  <si>
    <r>
      <rPr>
        <sz val="12"/>
        <rFont val="Calibri"/>
        <family val="2"/>
      </rPr>
      <t>5407.69.99</t>
    </r>
  </si>
  <si>
    <r>
      <rPr>
        <sz val="12"/>
        <rFont val="Calibri"/>
        <family val="2"/>
      </rPr>
      <t>5407.69.10</t>
    </r>
  </si>
  <si>
    <r>
      <rPr>
        <sz val="12"/>
        <rFont val="Calibri"/>
        <family val="2"/>
      </rPr>
      <t>5407.69.91</t>
    </r>
  </si>
  <si>
    <r>
      <rPr>
        <sz val="12"/>
        <rFont val="Calibri"/>
        <family val="2"/>
      </rPr>
      <t>5509.11.00</t>
    </r>
  </si>
  <si>
    <r>
      <rPr>
        <sz val="10"/>
        <rFont val="Arial"/>
        <family val="2"/>
      </rPr>
      <t xml:space="preserve">Fils de fibres synthétiques discontinues (autres que les fils à coudre), non conditionnés pour la vente au détail, simples, contenant au moins 85% en poids de fibres discontinues de nylon ou d’autres polyamides
</t>
    </r>
  </si>
  <si>
    <r>
      <rPr>
        <sz val="12"/>
        <rFont val="Calibri"/>
        <family val="2"/>
      </rPr>
      <t>5509.52.00</t>
    </r>
  </si>
  <si>
    <r>
      <rPr>
        <sz val="10"/>
        <rFont val="Arial"/>
        <family val="2"/>
      </rPr>
      <t>Mélangées principalement ou uniquement avec de la laine ou des poils fins</t>
    </r>
  </si>
  <si>
    <r>
      <rPr>
        <sz val="12"/>
        <rFont val="Calibri"/>
        <family val="2"/>
      </rPr>
      <t>5509.53.00</t>
    </r>
  </si>
  <si>
    <r>
      <rPr>
        <sz val="10"/>
        <rFont val="Arial"/>
        <family val="2"/>
      </rPr>
      <t>Mélangées principalement ou uniquement avec du coton</t>
    </r>
  </si>
  <si>
    <r>
      <rPr>
        <sz val="12"/>
        <rFont val="Calibri"/>
        <family val="2"/>
      </rPr>
      <t>5509.59.00</t>
    </r>
  </si>
  <si>
    <r>
      <rPr>
        <sz val="12"/>
        <rFont val="Calibri"/>
        <family val="2"/>
      </rPr>
      <t>5509.92.00</t>
    </r>
  </si>
  <si>
    <r>
      <rPr>
        <sz val="12"/>
        <rFont val="Calibri"/>
        <family val="2"/>
      </rPr>
      <t>5509.99.00</t>
    </r>
  </si>
  <si>
    <r>
      <rPr>
        <sz val="12"/>
        <rFont val="Calibri"/>
        <family val="2"/>
      </rPr>
      <t>5510.11.00</t>
    </r>
  </si>
  <si>
    <r>
      <rPr>
        <sz val="10"/>
        <rFont val="Arial"/>
        <family val="2"/>
      </rPr>
      <t>Mélangés principalement ou uniquement avec du coton</t>
    </r>
  </si>
  <si>
    <r>
      <rPr>
        <sz val="10"/>
        <rFont val="Arial"/>
        <family val="2"/>
      </rPr>
      <t>Fils de fibres synthétiques discontinues (autres que les fils à coudre), non conditionnés pour la vente au détail, simples, contenant au moins 85% en poids de fibres discontinues,</t>
    </r>
  </si>
  <si>
    <r>
      <rPr>
        <sz val="10"/>
        <rFont val="Arial"/>
        <family val="2"/>
      </rPr>
      <t>Imprégnés, enduits ou recouverts de matières plastiques</t>
    </r>
  </si>
  <si>
    <r>
      <rPr>
        <sz val="12"/>
        <rFont val="Calibri"/>
        <family val="2"/>
      </rPr>
      <t>5801.10.11</t>
    </r>
  </si>
  <si>
    <r>
      <rPr>
        <sz val="12"/>
        <rFont val="Calibri"/>
        <family val="2"/>
      </rPr>
      <t>5801.10.19</t>
    </r>
  </si>
  <si>
    <r>
      <rPr>
        <sz val="10"/>
        <rFont val="Arial"/>
        <family val="2"/>
      </rPr>
      <t>imprégnés, enduits ou recouverts de matières plastiques</t>
    </r>
  </si>
  <si>
    <r>
      <rPr>
        <sz val="10"/>
        <rFont val="Arial"/>
        <family val="2"/>
      </rPr>
      <t>autres .</t>
    </r>
  </si>
  <si>
    <r>
      <rPr>
        <sz val="12"/>
        <rFont val="Calibri"/>
        <family val="2"/>
      </rPr>
      <t>5801.10.90</t>
    </r>
  </si>
  <si>
    <r>
      <rPr>
        <sz val="12"/>
        <rFont val="Calibri"/>
        <family val="2"/>
      </rPr>
      <t>5801.31.11</t>
    </r>
  </si>
  <si>
    <r>
      <rPr>
        <sz val="12"/>
        <rFont val="Calibri"/>
        <family val="2"/>
      </rPr>
      <t>5801.31.19</t>
    </r>
  </si>
  <si>
    <r>
      <rPr>
        <sz val="12"/>
        <rFont val="Calibri"/>
        <family val="2"/>
      </rPr>
      <t>5801.31.90</t>
    </r>
  </si>
  <si>
    <r>
      <rPr>
        <sz val="12"/>
        <rFont val="Calibri"/>
        <family val="2"/>
      </rPr>
      <t>5801.32.11</t>
    </r>
  </si>
  <si>
    <r>
      <rPr>
        <sz val="12"/>
        <rFont val="Calibri"/>
        <family val="2"/>
      </rPr>
      <t>5802.11.11</t>
    </r>
  </si>
  <si>
    <r>
      <rPr>
        <sz val="12"/>
        <rFont val="Calibri"/>
        <family val="2"/>
      </rPr>
      <t>5802.20.90</t>
    </r>
  </si>
  <si>
    <r>
      <rPr>
        <sz val="10"/>
        <rFont val="Arial"/>
        <family val="2"/>
      </rPr>
      <t>caoutchoutées.</t>
    </r>
  </si>
  <si>
    <r>
      <rPr>
        <sz val="12"/>
        <rFont val="Calibri"/>
        <family val="2"/>
      </rPr>
      <t>5902.10.20</t>
    </r>
  </si>
  <si>
    <r>
      <rPr>
        <sz val="12"/>
        <rFont val="Calibri"/>
        <family val="2"/>
      </rPr>
      <t>5902.10.90</t>
    </r>
  </si>
  <si>
    <r>
      <rPr>
        <sz val="10"/>
        <rFont val="Arial"/>
        <family val="2"/>
      </rPr>
      <t>bonneterie élastique</t>
    </r>
  </si>
  <si>
    <r>
      <rPr>
        <sz val="12"/>
        <rFont val="Calibri"/>
        <family val="2"/>
      </rPr>
      <t>6001.21.99</t>
    </r>
  </si>
  <si>
    <r>
      <rPr>
        <sz val="12"/>
        <rFont val="Calibri"/>
        <family val="2"/>
      </rPr>
      <t>6001.22.10</t>
    </r>
  </si>
  <si>
    <r>
      <rPr>
        <sz val="10"/>
        <rFont val="Arial"/>
        <family val="2"/>
      </rPr>
      <t>guttés sur feutre à l'aiguille ou sur d'autres étoffes de bonneterie, du genre utilisé dans l'industrie des pantoufles</t>
    </r>
  </si>
  <si>
    <r>
      <rPr>
        <sz val="12"/>
        <rFont val="Calibri"/>
        <family val="2"/>
      </rPr>
      <t>6001.22.91</t>
    </r>
  </si>
  <si>
    <r>
      <rPr>
        <sz val="12"/>
        <rFont val="Calibri"/>
        <family val="2"/>
      </rPr>
      <t>6001.22.99</t>
    </r>
  </si>
  <si>
    <r>
      <rPr>
        <sz val="10"/>
        <rFont val="Arial"/>
        <family val="2"/>
      </rPr>
      <t>guttées sur feutre à l'aiguille ou sur d'autres étoffes de bonneterie, du genre utilisé dans l'industrie des pantoufles.</t>
    </r>
  </si>
  <si>
    <r>
      <rPr>
        <sz val="12"/>
        <rFont val="Calibri"/>
        <family val="2"/>
      </rPr>
      <t>6001.29.10</t>
    </r>
  </si>
  <si>
    <r>
      <rPr>
        <sz val="12"/>
        <rFont val="Calibri"/>
        <family val="2"/>
      </rPr>
      <t>6001.29.91</t>
    </r>
  </si>
  <si>
    <r>
      <rPr>
        <sz val="12"/>
        <rFont val="Calibri"/>
        <family val="2"/>
      </rPr>
      <t>6001.29.99</t>
    </r>
  </si>
  <si>
    <r>
      <rPr>
        <sz val="10"/>
        <rFont val="Arial"/>
        <family val="2"/>
      </rPr>
      <t>guttées sur feutre à l'aiguille ou sur d'autres étoffes de bonneterie, du genre utilisé dans l'industrie des pantoufles</t>
    </r>
  </si>
  <si>
    <r>
      <rPr>
        <sz val="12"/>
        <rFont val="Calibri"/>
        <family val="2"/>
      </rPr>
      <t>6001.91.10</t>
    </r>
  </si>
  <si>
    <r>
      <rPr>
        <sz val="12"/>
        <rFont val="Calibri"/>
        <family val="2"/>
      </rPr>
      <t>6001.91.91</t>
    </r>
  </si>
  <si>
    <r>
      <rPr>
        <sz val="12"/>
        <rFont val="Calibri"/>
        <family val="2"/>
      </rPr>
      <t>6001.91.99</t>
    </r>
  </si>
  <si>
    <r>
      <rPr>
        <sz val="10"/>
        <rFont val="Arial"/>
        <family val="2"/>
      </rPr>
      <t xml:space="preserve">bonneterie élastique </t>
    </r>
  </si>
  <si>
    <r>
      <rPr>
        <sz val="10"/>
        <rFont val="Arial"/>
        <family val="2"/>
      </rPr>
      <t>guttés sur feutre à l'aiguille ou sur d'autres étoffes de bonneterie, du genre utilisé dans l'industrie des pantoufles.</t>
    </r>
  </si>
  <si>
    <r>
      <rPr>
        <sz val="12"/>
        <rFont val="Calibri"/>
        <family val="2"/>
      </rPr>
      <t>6001.92.91</t>
    </r>
  </si>
  <si>
    <r>
      <rPr>
        <sz val="12"/>
        <rFont val="Calibri"/>
        <family val="2"/>
      </rPr>
      <t>6001.92.99</t>
    </r>
  </si>
  <si>
    <r>
      <rPr>
        <sz val="12"/>
        <rFont val="Calibri"/>
        <family val="2"/>
      </rPr>
      <t>6001.99.10</t>
    </r>
  </si>
  <si>
    <r>
      <rPr>
        <sz val="12"/>
        <rFont val="Calibri"/>
        <family val="2"/>
      </rPr>
      <t>6001.99.91</t>
    </r>
  </si>
  <si>
    <r>
      <rPr>
        <sz val="12"/>
        <rFont val="Calibri"/>
        <family val="2"/>
      </rPr>
      <t>6001.99.99</t>
    </r>
  </si>
  <si>
    <r>
      <rPr>
        <sz val="12"/>
        <rFont val="Calibri"/>
        <family val="2"/>
      </rPr>
      <t>6005.22.91</t>
    </r>
  </si>
  <si>
    <r>
      <rPr>
        <sz val="12"/>
        <rFont val="Calibri"/>
        <family val="2"/>
      </rPr>
      <t>6005.22.99</t>
    </r>
  </si>
  <si>
    <r>
      <rPr>
        <sz val="12"/>
        <rFont val="Calibri"/>
        <family val="2"/>
      </rPr>
      <t>6005.23.10</t>
    </r>
  </si>
  <si>
    <r>
      <rPr>
        <sz val="12"/>
        <rFont val="Calibri"/>
        <family val="2"/>
      </rPr>
      <t>6601.91.00</t>
    </r>
  </si>
  <si>
    <r>
      <rPr>
        <sz val="12"/>
        <rFont val="Calibri"/>
        <family val="2"/>
      </rPr>
      <t>6602.00.10</t>
    </r>
  </si>
  <si>
    <r>
      <rPr>
        <sz val="12"/>
        <rFont val="Calibri"/>
        <family val="2"/>
      </rPr>
      <t>6701.00.92</t>
    </r>
  </si>
  <si>
    <r>
      <rPr>
        <sz val="12"/>
        <rFont val="Calibri"/>
        <family val="2"/>
      </rPr>
      <t>6701.00.99</t>
    </r>
  </si>
  <si>
    <r>
      <rPr>
        <sz val="12"/>
        <rFont val="Calibri"/>
        <family val="2"/>
      </rPr>
      <t>6913.10.00</t>
    </r>
  </si>
  <si>
    <r>
      <rPr>
        <sz val="12"/>
        <rFont val="Calibri"/>
        <family val="2"/>
      </rPr>
      <t>6601.99.00</t>
    </r>
  </si>
  <si>
    <r>
      <rPr>
        <sz val="10"/>
        <rFont val="Arial"/>
        <family val="2"/>
      </rPr>
      <t>A mât ou manche télescopique</t>
    </r>
  </si>
  <si>
    <r>
      <rPr>
        <sz val="10"/>
        <rFont val="Arial"/>
        <family val="2"/>
      </rPr>
      <t>comportant des parties en ivoire, écaille, corne blonde, ambre, métaux précieux ou en plaqués ou doublés de métaux précieux</t>
    </r>
  </si>
  <si>
    <r>
      <rPr>
        <sz val="10"/>
        <rFont val="Arial"/>
        <family val="2"/>
      </rPr>
      <t>plumes, parties de plumes et duvet</t>
    </r>
  </si>
  <si>
    <r>
      <rPr>
        <sz val="10"/>
        <rFont val="Arial"/>
        <family val="2"/>
      </rPr>
      <t>En porcelaine</t>
    </r>
  </si>
  <si>
    <r>
      <rPr>
        <sz val="12"/>
        <rFont val="Calibri"/>
        <family val="2"/>
      </rPr>
      <t>6913.90.00</t>
    </r>
  </si>
  <si>
    <r>
      <rPr>
        <sz val="12"/>
        <rFont val="Calibri"/>
        <family val="2"/>
      </rPr>
      <t>7005.30.90</t>
    </r>
  </si>
  <si>
    <r>
      <rPr>
        <sz val="10"/>
        <rFont val="Arial"/>
        <family val="2"/>
      </rPr>
      <t>destinés à la conservation du sang et du plasma humain et importés par le Centre National de Transfusion Sanguine ou pour son compte</t>
    </r>
  </si>
  <si>
    <r>
      <rPr>
        <sz val="12"/>
        <rFont val="Calibri"/>
        <family val="2"/>
      </rPr>
      <t>7008.00.00</t>
    </r>
  </si>
  <si>
    <r>
      <rPr>
        <sz val="12"/>
        <rFont val="Calibri"/>
        <family val="2"/>
      </rPr>
      <t>7010.90.32</t>
    </r>
  </si>
  <si>
    <r>
      <rPr>
        <sz val="12"/>
        <rFont val="Calibri"/>
        <family val="2"/>
      </rPr>
      <t>7010.90.92</t>
    </r>
  </si>
  <si>
    <r>
      <rPr>
        <sz val="12"/>
        <rFont val="Calibri"/>
        <family val="2"/>
      </rPr>
      <t>7014.00.90</t>
    </r>
  </si>
  <si>
    <r>
      <rPr>
        <sz val="10"/>
        <rFont val="Arial"/>
        <family val="2"/>
      </rPr>
      <t>en cristal</t>
    </r>
  </si>
  <si>
    <r>
      <rPr>
        <sz val="12"/>
        <rFont val="Calibri"/>
        <family val="2"/>
      </rPr>
      <t>7016.10.10</t>
    </r>
  </si>
  <si>
    <r>
      <rPr>
        <sz val="12"/>
        <rFont val="Calibri"/>
        <family val="2"/>
      </rPr>
      <t>7016.10.90</t>
    </r>
  </si>
  <si>
    <r>
      <rPr>
        <sz val="10"/>
        <rFont val="Arial"/>
        <family val="2"/>
      </rPr>
      <t>verres assemblés en vitraux</t>
    </r>
  </si>
  <si>
    <r>
      <rPr>
        <sz val="12"/>
        <rFont val="Calibri"/>
        <family val="2"/>
      </rPr>
      <t>7016.90.10</t>
    </r>
  </si>
  <si>
    <r>
      <rPr>
        <sz val="12"/>
        <rFont val="Calibri"/>
        <family val="2"/>
      </rPr>
      <t>7016.90.90</t>
    </r>
  </si>
  <si>
    <r>
      <rPr>
        <sz val="12"/>
        <rFont val="Calibri"/>
        <family val="2"/>
      </rPr>
      <t>7018.10.00</t>
    </r>
  </si>
  <si>
    <r>
      <rPr>
        <sz val="10"/>
        <rFont val="Arial"/>
        <family val="2"/>
      </rPr>
      <t xml:space="preserve">Perles de verre, imitations de perles fines ou de culture, imitations de pierres gemmes et articles similaires de verroterie
</t>
    </r>
  </si>
  <si>
    <r>
      <rPr>
        <sz val="10"/>
        <rFont val="Arial"/>
        <family val="2"/>
      </rPr>
      <t xml:space="preserve"> yeux artificiels</t>
    </r>
  </si>
  <si>
    <r>
      <rPr>
        <sz val="12"/>
        <rFont val="Calibri"/>
        <family val="2"/>
      </rPr>
      <t>7018.90.10</t>
    </r>
  </si>
  <si>
    <r>
      <rPr>
        <sz val="10"/>
        <rFont val="Arial"/>
        <family val="2"/>
      </rPr>
      <t>Perles fines assorties et enfilées temporairement pour la facilité du transport</t>
    </r>
  </si>
  <si>
    <r>
      <rPr>
        <sz val="12"/>
        <rFont val="Calibri"/>
        <family val="2"/>
      </rPr>
      <t>7101.10.10</t>
    </r>
  </si>
  <si>
    <r>
      <rPr>
        <sz val="12"/>
        <rFont val="Calibri"/>
        <family val="2"/>
      </rPr>
      <t>7113.11.00</t>
    </r>
  </si>
  <si>
    <r>
      <rPr>
        <sz val="10"/>
        <rFont val="Arial"/>
        <family val="2"/>
      </rPr>
      <t xml:space="preserve">En argent, même revêtu, plaqué ou doublé d’autres métauxprécieux
</t>
    </r>
  </si>
  <si>
    <r>
      <rPr>
        <sz val="10"/>
        <rFont val="Arial"/>
        <family val="2"/>
      </rPr>
      <t>En autres métaux précieux, même revêtus, plaqués ou doublés
de métaux précieux</t>
    </r>
  </si>
  <si>
    <r>
      <rPr>
        <sz val="12"/>
        <rFont val="Calibri"/>
        <family val="2"/>
      </rPr>
      <t>7113.19.00</t>
    </r>
  </si>
  <si>
    <r>
      <rPr>
        <sz val="10"/>
        <rFont val="Arial"/>
        <family val="2"/>
      </rPr>
      <t>En argent, même revêtu, plaqué ou doublé d’autres métaux
précieux</t>
    </r>
  </si>
  <si>
    <r>
      <rPr>
        <sz val="12"/>
        <rFont val="Calibri"/>
        <family val="2"/>
      </rPr>
      <t>7114.11.00</t>
    </r>
  </si>
  <si>
    <r>
      <rPr>
        <sz val="12"/>
        <rFont val="Calibri"/>
        <family val="2"/>
      </rPr>
      <t>7114.19.00</t>
    </r>
  </si>
  <si>
    <r>
      <rPr>
        <sz val="12"/>
        <rFont val="Calibri"/>
        <family val="2"/>
      </rPr>
      <t>7114.20.00</t>
    </r>
  </si>
  <si>
    <r>
      <rPr>
        <sz val="10"/>
        <rFont val="Arial"/>
        <family val="2"/>
      </rPr>
      <t>En plaqués ou doublés de métaux précieux sur métaux communs</t>
    </r>
  </si>
  <si>
    <r>
      <rPr>
        <sz val="12"/>
        <rFont val="Calibri"/>
        <family val="2"/>
      </rPr>
      <t>7115.90.90</t>
    </r>
  </si>
  <si>
    <r>
      <rPr>
        <sz val="10"/>
        <rFont val="Arial"/>
        <family val="2"/>
      </rPr>
      <t xml:space="preserve">Fontes brutes non alliées contenant en poids 0,5% ou moins de
phosphore
</t>
    </r>
  </si>
  <si>
    <r>
      <rPr>
        <sz val="12"/>
        <rFont val="Calibri"/>
        <family val="2"/>
      </rPr>
      <t>7201.10.00</t>
    </r>
  </si>
  <si>
    <r>
      <rPr>
        <sz val="12"/>
        <rFont val="Calibri"/>
        <family val="2"/>
      </rPr>
      <t>7206.90.00</t>
    </r>
  </si>
  <si>
    <r>
      <rPr>
        <sz val="12"/>
        <rFont val="Calibri"/>
        <family val="2"/>
      </rPr>
      <t>7207.11.00</t>
    </r>
  </si>
  <si>
    <r>
      <rPr>
        <sz val="10"/>
        <rFont val="Arial"/>
        <family val="2"/>
      </rPr>
      <t>De section transversale carrée ou rectangulaire et dont la largeur
est inférieure à deux fois l’épaisseur</t>
    </r>
  </si>
  <si>
    <r>
      <rPr>
        <sz val="12"/>
        <rFont val="Calibri"/>
        <family val="2"/>
      </rPr>
      <t>7207.12.00</t>
    </r>
  </si>
  <si>
    <r>
      <rPr>
        <sz val="10"/>
        <rFont val="Arial"/>
        <family val="2"/>
      </rPr>
      <t>Autres, de section transversale rectangulaire</t>
    </r>
  </si>
  <si>
    <r>
      <rPr>
        <sz val="12"/>
        <rFont val="Calibri"/>
        <family val="2"/>
      </rPr>
      <t>7207.19.00</t>
    </r>
  </si>
  <si>
    <r>
      <rPr>
        <sz val="12"/>
        <rFont val="Calibri"/>
        <family val="2"/>
      </rPr>
      <t>7207.20.00</t>
    </r>
  </si>
  <si>
    <r>
      <rPr>
        <sz val="10"/>
        <rFont val="Arial"/>
        <family val="2"/>
      </rPr>
      <t>Contenant en poids 0,25% ou plus de carbone</t>
    </r>
  </si>
  <si>
    <r>
      <rPr>
        <sz val="12"/>
        <rFont val="Calibri"/>
        <family val="2"/>
      </rPr>
      <t>7208.10.00</t>
    </r>
  </si>
  <si>
    <r>
      <rPr>
        <sz val="10"/>
        <rFont val="Arial"/>
        <family val="2"/>
      </rPr>
      <t>Enroulés, simplement laminés à chaud, présentant des motifs en
relief</t>
    </r>
  </si>
  <si>
    <r>
      <rPr>
        <sz val="12"/>
        <rFont val="Calibri"/>
        <family val="2"/>
      </rPr>
      <t>7208.26.00</t>
    </r>
  </si>
  <si>
    <r>
      <rPr>
        <sz val="10"/>
        <rFont val="Arial"/>
        <family val="2"/>
      </rPr>
      <t xml:space="preserve">D’une épaisseur de 3 mm ou plus mais inférieure à 4,75 mm
</t>
    </r>
  </si>
  <si>
    <r>
      <rPr>
        <sz val="12"/>
        <rFont val="Calibri"/>
        <family val="2"/>
      </rPr>
      <t>7208.27.00</t>
    </r>
  </si>
  <si>
    <r>
      <rPr>
        <sz val="10"/>
        <rFont val="Arial"/>
        <family val="2"/>
      </rPr>
      <t>D’une épaisseur inférieure à 3 mm</t>
    </r>
  </si>
  <si>
    <r>
      <rPr>
        <sz val="12"/>
        <rFont val="Calibri"/>
        <family val="2"/>
      </rPr>
      <t>7208.36.00</t>
    </r>
  </si>
  <si>
    <r>
      <rPr>
        <sz val="10"/>
        <rFont val="Arial"/>
        <family val="2"/>
      </rPr>
      <t>Autres, enroulés, simplement laminés à chaud D’une épaisseur excédant 10 mm</t>
    </r>
  </si>
  <si>
    <r>
      <rPr>
        <sz val="12"/>
        <rFont val="Calibri"/>
        <family val="2"/>
      </rPr>
      <t>7208.38.90</t>
    </r>
  </si>
  <si>
    <r>
      <rPr>
        <sz val="12"/>
        <rFont val="Calibri"/>
        <family val="2"/>
      </rPr>
      <t>7208.39.90</t>
    </r>
  </si>
  <si>
    <r>
      <rPr>
        <sz val="12"/>
        <rFont val="Calibri"/>
        <family val="2"/>
      </rPr>
      <t>7208.40.00</t>
    </r>
  </si>
  <si>
    <r>
      <rPr>
        <sz val="10"/>
        <rFont val="Arial"/>
        <family val="2"/>
      </rPr>
      <t>Non enroulés, simplement laminés à chaud, présentant des motifs
en relief</t>
    </r>
  </si>
  <si>
    <r>
      <rPr>
        <sz val="12"/>
        <rFont val="Calibri"/>
        <family val="2"/>
      </rPr>
      <t>7208.51.00</t>
    </r>
  </si>
  <si>
    <r>
      <rPr>
        <sz val="12"/>
        <rFont val="Calibri"/>
        <family val="2"/>
      </rPr>
      <t>7208.52.00</t>
    </r>
  </si>
  <si>
    <r>
      <rPr>
        <sz val="10"/>
        <rFont val="Arial"/>
        <family val="2"/>
      </rPr>
      <t>D’une épaisseur de 4,75 mm ou plus mais n’excédant pas 10 mm</t>
    </r>
  </si>
  <si>
    <r>
      <rPr>
        <sz val="12"/>
        <rFont val="Calibri"/>
        <family val="2"/>
      </rPr>
      <t>7208.53.00</t>
    </r>
  </si>
  <si>
    <r>
      <rPr>
        <sz val="10"/>
        <rFont val="Arial"/>
        <family val="2"/>
      </rPr>
      <t>D’une épaisseur de 3 mm ou plus mais inférieure à 4,75 mm</t>
    </r>
  </si>
  <si>
    <r>
      <rPr>
        <sz val="12"/>
        <rFont val="Calibri"/>
        <family val="2"/>
      </rPr>
      <t>7208.54.00</t>
    </r>
  </si>
  <si>
    <r>
      <rPr>
        <sz val="10"/>
        <rFont val="Arial"/>
        <family val="2"/>
      </rPr>
      <t>en acier contenant en poids 0,6 % ou plus de carbone, à condition que la
teneur en soufre et en phosphore soit inférieure en poids à 0,04 % pour
chacun de ces éléments pris isolément et à 0,07 % pour ces deux éléments
pris ensemble</t>
    </r>
  </si>
  <si>
    <r>
      <rPr>
        <sz val="12"/>
        <rFont val="Calibri"/>
        <family val="2"/>
      </rPr>
      <t>7208.90.10</t>
    </r>
  </si>
  <si>
    <r>
      <rPr>
        <sz val="12"/>
        <rFont val="Calibri"/>
        <family val="2"/>
      </rPr>
      <t>7208.90.20</t>
    </r>
  </si>
  <si>
    <r>
      <rPr>
        <sz val="10"/>
        <rFont val="Arial"/>
        <family val="2"/>
      </rPr>
      <t>autres, simplement découpés de forme carrée ou rectangulaire, même
simplement traités à la surface, mais non autrement ouvrés</t>
    </r>
  </si>
  <si>
    <r>
      <rPr>
        <sz val="12"/>
        <rFont val="Calibri"/>
        <family val="2"/>
      </rPr>
      <t>7208.90.90</t>
    </r>
  </si>
  <si>
    <r>
      <rPr>
        <sz val="12"/>
        <rFont val="Calibri"/>
        <family val="2"/>
      </rPr>
      <t>7209.90.20</t>
    </r>
  </si>
  <si>
    <r>
      <rPr>
        <sz val="10"/>
        <rFont val="Arial"/>
        <family val="2"/>
      </rPr>
      <t>en acier contenant en poids 0,6 % ou plus de carbone, à condition que la teneur en soufre et en phosphore soit inférieure en poids à 0,04 % pour chacun de ces éléments pris isolément et à 0,07 % pour ces deux éléments pris ensemble</t>
    </r>
  </si>
  <si>
    <r>
      <rPr>
        <sz val="12"/>
        <rFont val="Calibri"/>
        <family val="2"/>
      </rPr>
      <t>7209.90.10</t>
    </r>
  </si>
  <si>
    <r>
      <rPr>
        <sz val="12"/>
        <rFont val="Calibri"/>
        <family val="2"/>
      </rPr>
      <t>7209.90.90</t>
    </r>
  </si>
  <si>
    <r>
      <rPr>
        <sz val="10"/>
        <rFont val="Arial"/>
        <family val="2"/>
      </rPr>
      <t>en acier contenant en poids 0,6% ou plus de carbone, à condition que la teneur en soufre et en phosphore soit inférieure en poids à 0,04% pour chacun de ces éléments pris isolément et à 0,07% pour ces deux éléments pris ensemble</t>
    </r>
  </si>
  <si>
    <r>
      <rPr>
        <sz val="12"/>
        <rFont val="Calibri"/>
        <family val="2"/>
      </rPr>
      <t>7210.11.10</t>
    </r>
  </si>
  <si>
    <r>
      <rPr>
        <sz val="10"/>
        <rFont val="Arial"/>
        <family val="2"/>
      </rPr>
      <t>autres, simplement découpés de forme carrée ou rectangulaire, mais non
autrement ouvrés</t>
    </r>
  </si>
  <si>
    <r>
      <rPr>
        <sz val="12"/>
        <rFont val="Calibri"/>
        <family val="2"/>
      </rPr>
      <t>7210.11.20</t>
    </r>
  </si>
  <si>
    <r>
      <rPr>
        <sz val="12"/>
        <rFont val="Calibri"/>
        <family val="2"/>
      </rPr>
      <t>7210.30.00</t>
    </r>
  </si>
  <si>
    <r>
      <rPr>
        <sz val="10"/>
        <rFont val="Arial"/>
        <family val="2"/>
      </rPr>
      <t xml:space="preserve">Zingués électrolytiquement
</t>
    </r>
  </si>
  <si>
    <r>
      <rPr>
        <sz val="10"/>
        <rFont val="Arial"/>
        <family val="2"/>
      </rPr>
      <t>en acier contenant en poids 0,6 % ou plus de carbone, à condition que la teneur en soufre et en phosphore soit inférieure en poids à 0,04% pour chacun de ces éléments pris isolément et à 0,07 % pour ces deux éléments pris ensemble</t>
    </r>
  </si>
  <si>
    <r>
      <rPr>
        <sz val="10"/>
        <rFont val="Arial"/>
        <family val="2"/>
      </rPr>
      <t>autres, simplement découpés de forme carrée ou rectangulaire, mais non autrement ouvrés</t>
    </r>
  </si>
  <si>
    <r>
      <rPr>
        <sz val="12"/>
        <rFont val="Calibri"/>
        <family val="2"/>
      </rPr>
      <t>7210.50.10</t>
    </r>
  </si>
  <si>
    <r>
      <rPr>
        <sz val="12"/>
        <rFont val="Calibri"/>
        <family val="2"/>
      </rPr>
      <t>7210.50.20</t>
    </r>
  </si>
  <si>
    <r>
      <rPr>
        <sz val="12"/>
        <rFont val="Calibri"/>
        <family val="2"/>
      </rPr>
      <t>7210.50.90</t>
    </r>
  </si>
  <si>
    <r>
      <rPr>
        <sz val="10"/>
        <rFont val="Arial"/>
        <family val="2"/>
      </rPr>
      <t>en acier contenant en poids 0,6 % ou plus de carbone, à condition que la teneur en soufre et en phosphore, soit inférieure en poids à 0,04 % pour chacun de ces éléments pris isolément et à 0,07 % pour ces deux éléments pris ensemble</t>
    </r>
  </si>
  <si>
    <r>
      <rPr>
        <sz val="12"/>
        <rFont val="Calibri"/>
        <family val="2"/>
      </rPr>
      <t>7212.10.10</t>
    </r>
  </si>
  <si>
    <r>
      <rPr>
        <sz val="12"/>
        <rFont val="Calibri"/>
        <family val="2"/>
      </rPr>
      <t>7212.10.21</t>
    </r>
  </si>
  <si>
    <r>
      <rPr>
        <sz val="12"/>
        <rFont val="Calibri"/>
        <family val="2"/>
      </rPr>
      <t>7212.10.91</t>
    </r>
  </si>
  <si>
    <r>
      <rPr>
        <sz val="12"/>
        <rFont val="Calibri"/>
        <family val="2"/>
      </rPr>
      <t>7212.10.99</t>
    </r>
  </si>
  <si>
    <r>
      <rPr>
        <sz val="10"/>
        <rFont val="Arial"/>
        <family val="2"/>
      </rPr>
      <t>autres, d’une largeur maximum de 500 mm et dont l’épaisseur inférieure ou égale à 6 mm n’excède pas le dixième de la largeur</t>
    </r>
  </si>
  <si>
    <r>
      <rPr>
        <sz val="12"/>
        <rFont val="Calibri"/>
        <family val="2"/>
      </rPr>
      <t>7212.20.00</t>
    </r>
  </si>
  <si>
    <r>
      <rPr>
        <sz val="10"/>
        <rFont val="Arial"/>
        <family val="2"/>
      </rPr>
      <t>en acier contenant en poids 0,6 % ou plus de carbone, à condition que la teneur en soufre et en phosphore soit inférieure en poids à 0,04% pour chacun de ces éléments pris isolément et à 0,07% pour ces deux éléments pris ensemble</t>
    </r>
  </si>
  <si>
    <r>
      <rPr>
        <sz val="12"/>
        <rFont val="Calibri"/>
        <family val="2"/>
      </rPr>
      <t>7212.50.10</t>
    </r>
  </si>
  <si>
    <r>
      <rPr>
        <sz val="10"/>
        <rFont val="Arial"/>
        <family val="2"/>
      </rPr>
      <t>autres, dits «magnétiques»</t>
    </r>
  </si>
  <si>
    <r>
      <rPr>
        <sz val="12"/>
        <rFont val="Calibri"/>
        <family val="2"/>
      </rPr>
      <t>7212.50.20</t>
    </r>
  </si>
  <si>
    <r>
      <rPr>
        <sz val="10"/>
        <rFont val="Arial"/>
        <family val="2"/>
      </rPr>
      <t>argentés, dorés, platinés</t>
    </r>
  </si>
  <si>
    <r>
      <rPr>
        <sz val="12"/>
        <rFont val="Calibri"/>
        <family val="2"/>
      </rPr>
      <t>7212.50.31</t>
    </r>
  </si>
  <si>
    <r>
      <rPr>
        <sz val="10"/>
        <rFont val="Arial"/>
        <family val="2"/>
      </rPr>
      <t>émaillés</t>
    </r>
  </si>
  <si>
    <r>
      <rPr>
        <sz val="12"/>
        <rFont val="Calibri"/>
        <family val="2"/>
      </rPr>
      <t>7212.50.32</t>
    </r>
  </si>
  <si>
    <r>
      <rPr>
        <sz val="10"/>
        <rFont val="Arial"/>
        <family val="2"/>
      </rPr>
      <t>plombés</t>
    </r>
  </si>
  <si>
    <r>
      <rPr>
        <sz val="12"/>
        <rFont val="Calibri"/>
        <family val="2"/>
      </rPr>
      <t>7212.50.33</t>
    </r>
  </si>
  <si>
    <r>
      <rPr>
        <sz val="12"/>
        <rFont val="Calibri"/>
        <family val="2"/>
      </rPr>
      <t>7212.50.61</t>
    </r>
  </si>
  <si>
    <r>
      <rPr>
        <sz val="12"/>
        <rFont val="Calibri"/>
        <family val="2"/>
      </rPr>
      <t>7212.50.62</t>
    </r>
  </si>
  <si>
    <r>
      <rPr>
        <sz val="10"/>
        <rFont val="Arial"/>
        <family val="2"/>
      </rPr>
      <t>chromés</t>
    </r>
  </si>
  <si>
    <r>
      <rPr>
        <sz val="12"/>
        <rFont val="Calibri"/>
        <family val="2"/>
      </rPr>
      <t>7212.50.64</t>
    </r>
  </si>
  <si>
    <r>
      <rPr>
        <sz val="12"/>
        <rFont val="Calibri"/>
        <family val="2"/>
      </rPr>
      <t>7212.50.69</t>
    </r>
  </si>
  <si>
    <r>
      <rPr>
        <sz val="12"/>
        <rFont val="Calibri"/>
        <family val="2"/>
      </rPr>
      <t>7212.60.10</t>
    </r>
  </si>
  <si>
    <r>
      <rPr>
        <sz val="10"/>
        <rFont val="Arial"/>
        <family val="2"/>
      </rPr>
      <t>laminés à chaud</t>
    </r>
  </si>
  <si>
    <r>
      <rPr>
        <sz val="12"/>
        <rFont val="Calibri"/>
        <family val="2"/>
      </rPr>
      <t>7212.60.21</t>
    </r>
  </si>
  <si>
    <r>
      <rPr>
        <sz val="10"/>
        <rFont val="Arial"/>
        <family val="2"/>
      </rPr>
      <t>laminés à froid</t>
    </r>
  </si>
  <si>
    <r>
      <rPr>
        <sz val="12"/>
        <rFont val="Calibri"/>
        <family val="2"/>
      </rPr>
      <t>7212.60.29</t>
    </r>
  </si>
  <si>
    <r>
      <rPr>
        <sz val="12"/>
        <rFont val="Calibri"/>
        <family val="2"/>
      </rPr>
      <t>7213.10.10</t>
    </r>
  </si>
  <si>
    <r>
      <rPr>
        <sz val="10"/>
        <rFont val="Arial"/>
        <family val="2"/>
      </rPr>
      <t>de section transversale en forme de cercle aplati ou de rectangle modifié</t>
    </r>
  </si>
  <si>
    <r>
      <rPr>
        <sz val="10"/>
        <rFont val="Arial"/>
        <family val="2"/>
      </rPr>
      <t>Autres, en aciers de décolletage</t>
    </r>
  </si>
  <si>
    <r>
      <rPr>
        <sz val="12"/>
        <rFont val="Calibri"/>
        <family val="2"/>
      </rPr>
      <t>7213.20.00</t>
    </r>
  </si>
  <si>
    <r>
      <rPr>
        <sz val="10"/>
        <rFont val="Arial"/>
        <family val="2"/>
      </rPr>
      <t>contenant en poids 0,6% ou plus de carbone</t>
    </r>
  </si>
  <si>
    <r>
      <rPr>
        <sz val="12"/>
        <rFont val="Calibri"/>
        <family val="2"/>
      </rPr>
      <t>7213.91.10</t>
    </r>
  </si>
  <si>
    <r>
      <rPr>
        <sz val="12"/>
        <rFont val="Calibri"/>
        <family val="2"/>
      </rPr>
      <t>7213.91.20</t>
    </r>
  </si>
  <si>
    <r>
      <rPr>
        <sz val="10"/>
        <rFont val="Arial"/>
        <family val="2"/>
      </rPr>
      <t>d’un diamètre inférieur à 5,5 mm, contenant en poids 0,08% ou moins de carbone, à condition que la teneur en soufre et en phosphore soit inférieure en poids à 0,03% pour chacun de ces éléments pris isolément et à 0,05% pour ces deux éléments pris</t>
    </r>
  </si>
  <si>
    <r>
      <rPr>
        <sz val="12"/>
        <rFont val="Calibri"/>
        <family val="2"/>
      </rPr>
      <t>7213.99.00</t>
    </r>
  </si>
  <si>
    <r>
      <rPr>
        <sz val="12"/>
        <rFont val="Calibri"/>
        <family val="2"/>
      </rPr>
      <t>7212.60.91</t>
    </r>
  </si>
  <si>
    <r>
      <rPr>
        <sz val="12"/>
        <rFont val="Calibri"/>
        <family val="2"/>
      </rPr>
      <t>7214.20.20</t>
    </r>
  </si>
  <si>
    <r>
      <rPr>
        <sz val="12"/>
        <rFont val="Calibri"/>
        <family val="2"/>
      </rPr>
      <t>7214.30.00</t>
    </r>
  </si>
  <si>
    <r>
      <rPr>
        <sz val="12"/>
        <rFont val="Calibri"/>
        <family val="2"/>
      </rPr>
      <t>7214.91.00</t>
    </r>
  </si>
  <si>
    <r>
      <rPr>
        <sz val="12"/>
        <rFont val="Calibri"/>
        <family val="2"/>
      </rPr>
      <t>7214.10.00</t>
    </r>
  </si>
  <si>
    <r>
      <rPr>
        <sz val="10"/>
        <rFont val="Arial"/>
        <family val="2"/>
      </rPr>
      <t>Forgées</t>
    </r>
  </si>
  <si>
    <r>
      <rPr>
        <sz val="12"/>
        <rFont val="Calibri"/>
        <family val="2"/>
      </rPr>
      <t>7214.99.99</t>
    </r>
  </si>
  <si>
    <r>
      <rPr>
        <sz val="10"/>
        <rFont val="Arial"/>
        <family val="2"/>
      </rPr>
      <t>de section transversale en forme de cercle aplati</t>
    </r>
  </si>
  <si>
    <r>
      <rPr>
        <sz val="12"/>
        <rFont val="Calibri"/>
        <family val="2"/>
      </rPr>
      <t>7214.99.10</t>
    </r>
  </si>
  <si>
    <r>
      <rPr>
        <sz val="10"/>
        <rFont val="Arial"/>
        <family val="2"/>
      </rPr>
      <t>De section transversale réctangulaire</t>
    </r>
  </si>
  <si>
    <r>
      <rPr>
        <sz val="10"/>
        <rFont val="Arial"/>
        <family val="2"/>
      </rPr>
      <t xml:space="preserve"> d’un diamètre intérieur excédant 400 mm et d’une épaisseur de paroi supérieure à 10,5 mm</t>
    </r>
  </si>
  <si>
    <r>
      <rPr>
        <sz val="12"/>
        <rFont val="Calibri"/>
        <family val="2"/>
      </rPr>
      <t>7304.31.99</t>
    </r>
  </si>
  <si>
    <r>
      <rPr>
        <sz val="12"/>
        <rFont val="Calibri"/>
        <family val="2"/>
      </rPr>
      <t>7304.39.10</t>
    </r>
  </si>
  <si>
    <r>
      <rPr>
        <sz val="12"/>
        <rFont val="Calibri"/>
        <family val="2"/>
      </rPr>
      <t>7304.39.20</t>
    </r>
  </si>
  <si>
    <r>
      <rPr>
        <sz val="10"/>
        <rFont val="Arial"/>
        <family val="2"/>
      </rPr>
      <t>d’une épaisseur maximale de 4 mm</t>
    </r>
  </si>
  <si>
    <r>
      <rPr>
        <sz val="10"/>
        <rFont val="Arial"/>
        <family val="2"/>
      </rPr>
      <t>d’une forme conique</t>
    </r>
  </si>
  <si>
    <r>
      <rPr>
        <sz val="10"/>
        <rFont val="Arial"/>
        <family val="2"/>
      </rPr>
      <t>d’un diamètre intérieur excédant 400 mm et d’une épaisseur de paroi supérieure à 10,5 mm</t>
    </r>
  </si>
  <si>
    <r>
      <rPr>
        <sz val="12"/>
        <rFont val="Calibri"/>
        <family val="2"/>
      </rPr>
      <t>7304.39.31</t>
    </r>
  </si>
  <si>
    <r>
      <rPr>
        <sz val="12"/>
        <rFont val="Calibri"/>
        <family val="2"/>
      </rPr>
      <t>7304.39.39</t>
    </r>
  </si>
  <si>
    <r>
      <rPr>
        <sz val="12"/>
        <rFont val="Calibri"/>
        <family val="2"/>
      </rPr>
      <t>7304.39.91</t>
    </r>
  </si>
  <si>
    <r>
      <rPr>
        <sz val="12"/>
        <rFont val="Calibri"/>
        <family val="2"/>
      </rPr>
      <t>7304.39.99</t>
    </r>
  </si>
  <si>
    <r>
      <rPr>
        <sz val="12"/>
        <rFont val="Calibri"/>
        <family val="2"/>
      </rPr>
      <t>7304.41.10</t>
    </r>
  </si>
  <si>
    <r>
      <rPr>
        <sz val="12"/>
        <rFont val="Calibri"/>
        <family val="2"/>
      </rPr>
      <t>7304.41.20</t>
    </r>
  </si>
  <si>
    <r>
      <rPr>
        <sz val="12"/>
        <rFont val="Calibri"/>
        <family val="2"/>
      </rPr>
      <t>7304.41.31</t>
    </r>
  </si>
  <si>
    <r>
      <rPr>
        <sz val="12"/>
        <rFont val="Calibri"/>
        <family val="2"/>
      </rPr>
      <t>7304.41.39</t>
    </r>
  </si>
  <si>
    <r>
      <rPr>
        <sz val="12"/>
        <rFont val="Calibri"/>
        <family val="2"/>
      </rPr>
      <t>7304.41.40</t>
    </r>
  </si>
  <si>
    <r>
      <rPr>
        <sz val="12"/>
        <rFont val="Calibri"/>
        <family val="2"/>
      </rPr>
      <t>7304.41.91</t>
    </r>
  </si>
  <si>
    <r>
      <rPr>
        <sz val="12"/>
        <rFont val="Calibri"/>
        <family val="2"/>
      </rPr>
      <t>7304.41.99</t>
    </r>
  </si>
  <si>
    <r>
      <rPr>
        <sz val="12"/>
        <rFont val="Calibri"/>
        <family val="2"/>
      </rPr>
      <t>7304.49.10</t>
    </r>
  </si>
  <si>
    <r>
      <rPr>
        <sz val="12"/>
        <rFont val="Calibri"/>
        <family val="2"/>
      </rPr>
      <t>7304.49.20</t>
    </r>
  </si>
  <si>
    <r>
      <rPr>
        <sz val="10"/>
        <rFont val="Arial"/>
        <family val="2"/>
      </rPr>
      <t>en alliage contenant plus de 10% de nickel</t>
    </r>
  </si>
  <si>
    <r>
      <rPr>
        <sz val="12"/>
        <rFont val="Calibri"/>
        <family val="2"/>
      </rPr>
      <t>7304.49.31</t>
    </r>
  </si>
  <si>
    <r>
      <rPr>
        <sz val="12"/>
        <rFont val="Calibri"/>
        <family val="2"/>
      </rPr>
      <t>7408.22.10</t>
    </r>
  </si>
  <si>
    <r>
      <rPr>
        <sz val="12"/>
        <rFont val="Calibri"/>
        <family val="2"/>
      </rPr>
      <t>7408.22.29</t>
    </r>
  </si>
  <si>
    <r>
      <rPr>
        <sz val="12"/>
        <rFont val="Calibri"/>
        <family val="2"/>
      </rPr>
      <t>7408.22.30</t>
    </r>
  </si>
  <si>
    <r>
      <rPr>
        <sz val="10"/>
        <rFont val="Arial"/>
        <family val="2"/>
      </rPr>
      <t>en cuivre allié à 10% ou plus de zinc</t>
    </r>
  </si>
  <si>
    <r>
      <rPr>
        <sz val="10"/>
        <rFont val="Arial"/>
        <family val="2"/>
      </rPr>
      <t>dont la plus grande dimension de la coupe transversale ne dépasse pas 15 mm</t>
    </r>
  </si>
  <si>
    <r>
      <rPr>
        <sz val="10"/>
        <rFont val="Times New Roman"/>
        <family val="1"/>
      </rPr>
      <t>dorés ou argentés</t>
    </r>
  </si>
  <si>
    <r>
      <rPr>
        <sz val="12"/>
        <rFont val="Calibri"/>
        <family val="2"/>
      </rPr>
      <t>7408.29.29</t>
    </r>
  </si>
  <si>
    <r>
      <rPr>
        <sz val="12"/>
        <rFont val="Calibri"/>
        <family val="2"/>
      </rPr>
      <t>7408.22.41</t>
    </r>
  </si>
  <si>
    <r>
      <rPr>
        <sz val="12"/>
        <rFont val="Calibri"/>
        <family val="2"/>
      </rPr>
      <t>7408.22.91</t>
    </r>
  </si>
  <si>
    <r>
      <rPr>
        <sz val="12"/>
        <rFont val="Calibri"/>
        <family val="2"/>
      </rPr>
      <t>7408.29.10</t>
    </r>
  </si>
  <si>
    <r>
      <rPr>
        <sz val="12"/>
        <rFont val="Calibri"/>
        <family val="2"/>
      </rPr>
      <t>7408.29.31</t>
    </r>
  </si>
  <si>
    <r>
      <rPr>
        <sz val="10"/>
        <rFont val="Arial"/>
        <family val="2"/>
      </rPr>
      <t>en cuivre allié au béryllium</t>
    </r>
  </si>
  <si>
    <r>
      <rPr>
        <sz val="12"/>
        <rFont val="Calibri"/>
        <family val="2"/>
      </rPr>
      <t>7408.29.39</t>
    </r>
  </si>
  <si>
    <r>
      <rPr>
        <sz val="12"/>
        <rFont val="Calibri"/>
        <family val="2"/>
      </rPr>
      <t>7408.29.41</t>
    </r>
  </si>
  <si>
    <r>
      <rPr>
        <sz val="12"/>
        <rFont val="Calibri"/>
        <family val="2"/>
      </rPr>
      <t>7408.29.91</t>
    </r>
  </si>
  <si>
    <r>
      <rPr>
        <sz val="12"/>
        <rFont val="Calibri"/>
        <family val="2"/>
      </rPr>
      <t>7409.11.00</t>
    </r>
  </si>
  <si>
    <r>
      <rPr>
        <sz val="12"/>
        <rFont val="Calibri"/>
        <family val="2"/>
      </rPr>
      <t>7409.19.00</t>
    </r>
  </si>
  <si>
    <r>
      <rPr>
        <sz val="12"/>
        <rFont val="Calibri"/>
        <family val="2"/>
      </rPr>
      <t>7409.21.00</t>
    </r>
  </si>
  <si>
    <r>
      <rPr>
        <sz val="12"/>
        <rFont val="Calibri"/>
        <family val="2"/>
      </rPr>
      <t>7409.29.00</t>
    </r>
  </si>
  <si>
    <r>
      <rPr>
        <sz val="10"/>
        <rFont val="Arial"/>
        <family val="2"/>
      </rPr>
      <t xml:space="preserve">Autres </t>
    </r>
  </si>
  <si>
    <r>
      <rPr>
        <sz val="10"/>
        <rFont val="Arial"/>
        <family val="2"/>
      </rPr>
      <t xml:space="preserve">Enroulées en cuivre affiné
</t>
    </r>
  </si>
  <si>
    <r>
      <rPr>
        <sz val="10"/>
        <rFont val="Arial"/>
        <family val="2"/>
      </rPr>
      <t>'Enroulées en alliages à base de cuivre-zinc (laiton)</t>
    </r>
  </si>
  <si>
    <r>
      <rPr>
        <sz val="12"/>
        <rFont val="Calibri"/>
        <family val="2"/>
      </rPr>
      <t>7409.31.00</t>
    </r>
  </si>
  <si>
    <r>
      <rPr>
        <sz val="12"/>
        <rFont val="Calibri"/>
        <family val="2"/>
      </rPr>
      <t>7409.39.00</t>
    </r>
  </si>
  <si>
    <r>
      <rPr>
        <sz val="10"/>
        <rFont val="Arial"/>
        <family val="2"/>
      </rPr>
      <t>''Enroulées en alliages à base de cuivre–étain (bronze)</t>
    </r>
  </si>
  <si>
    <r>
      <rPr>
        <sz val="12"/>
        <rFont val="Calibri"/>
        <family val="2"/>
      </rPr>
      <t>7409.40.00</t>
    </r>
  </si>
  <si>
    <r>
      <rPr>
        <sz val="10"/>
        <rFont val="Arial"/>
        <family val="2"/>
      </rPr>
      <t xml:space="preserve">En alliages à base de cuivre-nickel (cupronickel) ou de cuivrenickel-zinc
(maillechort)
</t>
    </r>
  </si>
  <si>
    <r>
      <rPr>
        <sz val="12"/>
        <rFont val="Calibri"/>
        <family val="2"/>
      </rPr>
      <t>7409.90.00</t>
    </r>
  </si>
  <si>
    <r>
      <rPr>
        <sz val="10"/>
        <rFont val="Arial"/>
        <family val="2"/>
      </rPr>
      <t>En autres alliages de cuivre</t>
    </r>
  </si>
  <si>
    <r>
      <rPr>
        <sz val="12"/>
        <rFont val="Calibri"/>
        <family val="2"/>
      </rPr>
      <t>7415.29.10</t>
    </r>
  </si>
  <si>
    <r>
      <rPr>
        <sz val="12"/>
        <rFont val="Calibri"/>
        <family val="2"/>
      </rPr>
      <t>7501.10.00</t>
    </r>
  </si>
  <si>
    <r>
      <rPr>
        <sz val="10"/>
        <rFont val="Arial"/>
        <family val="2"/>
      </rPr>
      <t>Mattes de nickel</t>
    </r>
  </si>
  <si>
    <r>
      <rPr>
        <sz val="10"/>
        <rFont val="Arial"/>
        <family val="2"/>
      </rPr>
      <t xml:space="preserve">«Sinters» d’oxydes de nickel et autres produits intermédiaires de
la métallurgie du nickel
</t>
    </r>
  </si>
  <si>
    <r>
      <rPr>
        <sz val="12"/>
        <rFont val="Calibri"/>
        <family val="2"/>
      </rPr>
      <t>7501.20.00</t>
    </r>
  </si>
  <si>
    <r>
      <rPr>
        <sz val="10"/>
        <rFont val="Arial"/>
        <family val="2"/>
      </rPr>
      <t>Barres et profilé en alliages de nickel</t>
    </r>
  </si>
  <si>
    <r>
      <rPr>
        <sz val="12"/>
        <rFont val="Calibri"/>
        <family val="2"/>
      </rPr>
      <t>7505.12.90</t>
    </r>
  </si>
  <si>
    <r>
      <rPr>
        <sz val="12"/>
        <rFont val="Calibri"/>
        <family val="2"/>
      </rPr>
      <t>7505.21.00</t>
    </r>
  </si>
  <si>
    <r>
      <rPr>
        <sz val="10"/>
        <rFont val="Arial"/>
        <family val="2"/>
      </rPr>
      <t>Fils en nickel non allié</t>
    </r>
  </si>
  <si>
    <r>
      <rPr>
        <sz val="12"/>
        <rFont val="Calibri"/>
        <family val="2"/>
      </rPr>
      <t>7505.22.00</t>
    </r>
  </si>
  <si>
    <r>
      <rPr>
        <sz val="10"/>
        <rFont val="Arial"/>
        <family val="2"/>
      </rPr>
      <t>'Fils en alliages nickel</t>
    </r>
  </si>
  <si>
    <r>
      <rPr>
        <sz val="10"/>
        <rFont val="Arial"/>
        <family val="2"/>
      </rPr>
      <t>à surface brute, non ondulées, simplement laminées ou battues</t>
    </r>
  </si>
  <si>
    <r>
      <rPr>
        <sz val="10"/>
        <rFont val="Arial"/>
        <family val="2"/>
      </rPr>
      <t>supérieure à 0,20 mm et inférieure à 1 mm</t>
    </r>
  </si>
  <si>
    <r>
      <rPr>
        <sz val="12"/>
        <rFont val="Calibri"/>
        <family val="2"/>
      </rPr>
      <t>7606.92.30</t>
    </r>
  </si>
  <si>
    <r>
      <rPr>
        <sz val="12"/>
        <rFont val="Calibri"/>
        <family val="2"/>
      </rPr>
      <t>7606.92.41</t>
    </r>
  </si>
  <si>
    <r>
      <rPr>
        <sz val="12"/>
        <rFont val="Calibri"/>
        <family val="2"/>
      </rPr>
      <t>7607.11.00</t>
    </r>
  </si>
  <si>
    <r>
      <rPr>
        <sz val="10"/>
        <rFont val="Arial"/>
        <family val="2"/>
      </rPr>
      <t xml:space="preserve">Simplement laminées
</t>
    </r>
  </si>
  <si>
    <r>
      <rPr>
        <sz val="12"/>
        <rFont val="Calibri"/>
        <family val="2"/>
      </rPr>
      <t>7607.19.10</t>
    </r>
  </si>
  <si>
    <r>
      <rPr>
        <sz val="10"/>
        <rFont val="Arial"/>
        <family val="2"/>
      </rPr>
      <t>simplement battues ou oxydées artificiellement</t>
    </r>
  </si>
  <si>
    <r>
      <rPr>
        <sz val="12"/>
        <rFont val="Calibri"/>
        <family val="2"/>
      </rPr>
      <t>7607.19.90</t>
    </r>
  </si>
  <si>
    <r>
      <rPr>
        <sz val="12"/>
        <rFont val="Calibri"/>
        <family val="2"/>
      </rPr>
      <t>7801.10.90</t>
    </r>
  </si>
  <si>
    <r>
      <rPr>
        <sz val="10"/>
        <rFont val="Arial"/>
        <family val="2"/>
      </rPr>
      <t xml:space="preserve">Plomb affiné allié
 </t>
    </r>
  </si>
  <si>
    <r>
      <rPr>
        <sz val="12"/>
        <rFont val="Calibri"/>
        <family val="2"/>
      </rPr>
      <t>7804.11.00</t>
    </r>
  </si>
  <si>
    <r>
      <rPr>
        <sz val="10"/>
        <rFont val="Arial"/>
        <family val="2"/>
      </rPr>
      <t>Feuilles et bandes, d’une épaisseur n’excédant pas 0,2 mm
(support non compris)</t>
    </r>
  </si>
  <si>
    <r>
      <rPr>
        <sz val="10"/>
        <rFont val="Arial"/>
        <family val="2"/>
      </rPr>
      <t>Contenant en poids moins de 99,99 % de zinc</t>
    </r>
  </si>
  <si>
    <r>
      <rPr>
        <sz val="12"/>
        <rFont val="Calibri"/>
        <family val="2"/>
      </rPr>
      <t>7901.12.00</t>
    </r>
  </si>
  <si>
    <r>
      <rPr>
        <sz val="12"/>
        <rFont val="Calibri"/>
        <family val="2"/>
      </rPr>
      <t>7901.20.00</t>
    </r>
  </si>
  <si>
    <r>
      <rPr>
        <sz val="10"/>
        <rFont val="Arial"/>
        <family val="2"/>
      </rPr>
      <t>Alliages de zinc</t>
    </r>
  </si>
  <si>
    <r>
      <rPr>
        <sz val="12"/>
        <rFont val="Calibri"/>
        <family val="2"/>
      </rPr>
      <t>7902.00.00</t>
    </r>
  </si>
  <si>
    <r>
      <rPr>
        <sz val="10"/>
        <rFont val="Arial"/>
        <family val="2"/>
      </rPr>
      <t>Poudres</t>
    </r>
  </si>
  <si>
    <r>
      <rPr>
        <sz val="12"/>
        <rFont val="Calibri"/>
        <family val="2"/>
      </rPr>
      <t>8101.10.00</t>
    </r>
  </si>
  <si>
    <r>
      <rPr>
        <sz val="12"/>
        <rFont val="Calibri"/>
        <family val="2"/>
      </rPr>
      <t>8101.94.00</t>
    </r>
  </si>
  <si>
    <r>
      <rPr>
        <sz val="10"/>
        <rFont val="Arial"/>
        <family val="2"/>
      </rPr>
      <t>Tungstène sous forme brute, y compris les barres simplement obtenues par frittage</t>
    </r>
  </si>
  <si>
    <r>
      <rPr>
        <sz val="12"/>
        <rFont val="Calibri"/>
        <family val="2"/>
      </rPr>
      <t>8101.97.00</t>
    </r>
  </si>
  <si>
    <r>
      <rPr>
        <sz val="12"/>
        <rFont val="Calibri"/>
        <family val="2"/>
      </rPr>
      <t>8101.99.29</t>
    </r>
  </si>
  <si>
    <r>
      <rPr>
        <sz val="12"/>
        <rFont val="Calibri"/>
        <family val="2"/>
      </rPr>
      <t>8101.99.90</t>
    </r>
  </si>
  <si>
    <r>
      <rPr>
        <sz val="10"/>
        <rFont val="Arial"/>
        <family val="2"/>
      </rPr>
      <t>Déchets et débris</t>
    </r>
  </si>
  <si>
    <r>
      <rPr>
        <sz val="12"/>
        <rFont val="Calibri"/>
        <family val="2"/>
      </rPr>
      <t>8102.10.00</t>
    </r>
  </si>
  <si>
    <r>
      <rPr>
        <sz val="10"/>
        <rFont val="Arial"/>
        <family val="2"/>
      </rPr>
      <t>Molybdène sous forme brute, y compris les barres simplement obtenues par frittage</t>
    </r>
  </si>
  <si>
    <r>
      <rPr>
        <sz val="12"/>
        <rFont val="Calibri"/>
        <family val="2"/>
      </rPr>
      <t>8102.94.00</t>
    </r>
  </si>
  <si>
    <r>
      <rPr>
        <sz val="10"/>
        <rFont val="Arial"/>
        <family val="2"/>
      </rPr>
      <t>Barres, autres que celles simplement obtenues par frittage, profilés, tôles, bandes et feuilles</t>
    </r>
  </si>
  <si>
    <r>
      <rPr>
        <sz val="12"/>
        <rFont val="Calibri"/>
        <family val="2"/>
      </rPr>
      <t>8102.95.00</t>
    </r>
  </si>
  <si>
    <r>
      <rPr>
        <sz val="12"/>
        <rFont val="Calibri"/>
        <family val="2"/>
      </rPr>
      <t>8102.97.00</t>
    </r>
  </si>
  <si>
    <r>
      <rPr>
        <sz val="12"/>
        <rFont val="Calibri"/>
        <family val="2"/>
      </rPr>
      <t>8102.99.19</t>
    </r>
  </si>
  <si>
    <r>
      <rPr>
        <sz val="12"/>
        <rFont val="Calibri"/>
        <family val="2"/>
      </rPr>
      <t>8102.99.90</t>
    </r>
  </si>
  <si>
    <r>
      <rPr>
        <sz val="12"/>
        <rFont val="Calibri"/>
        <family val="2"/>
      </rPr>
      <t>8103.20.00</t>
    </r>
  </si>
  <si>
    <r>
      <rPr>
        <sz val="10"/>
        <rFont val="Arial"/>
        <family val="2"/>
      </rPr>
      <t>Tantale sous forme brute, y compris les barres simplement
obtenues par frittage; poudres</t>
    </r>
  </si>
  <si>
    <r>
      <rPr>
        <sz val="12"/>
        <rFont val="Calibri"/>
        <family val="2"/>
      </rPr>
      <t>8103.90.10</t>
    </r>
  </si>
  <si>
    <r>
      <rPr>
        <sz val="12"/>
        <rFont val="Calibri"/>
        <family val="2"/>
      </rPr>
      <t>8103.30.00</t>
    </r>
  </si>
  <si>
    <r>
      <rPr>
        <sz val="10"/>
        <rFont val="Arial"/>
        <family val="2"/>
      </rPr>
      <t>barres martelées, profilés, fils, filaments, tôles, feuilles et bandes</t>
    </r>
  </si>
  <si>
    <r>
      <rPr>
        <sz val="12"/>
        <rFont val="Calibri"/>
        <family val="2"/>
      </rPr>
      <t>8103.90.29</t>
    </r>
  </si>
  <si>
    <r>
      <rPr>
        <sz val="12"/>
        <rFont val="Calibri"/>
        <family val="2"/>
      </rPr>
      <t>8103.90.90</t>
    </r>
  </si>
  <si>
    <r>
      <rPr>
        <sz val="10"/>
        <rFont val="Arial"/>
        <family val="2"/>
      </rPr>
      <t>Pompes à air, à main ou à pied</t>
    </r>
  </si>
  <si>
    <r>
      <rPr>
        <sz val="12"/>
        <rFont val="Calibri"/>
        <family val="2"/>
      </rPr>
      <t>8414.20.00</t>
    </r>
  </si>
  <si>
    <r>
      <rPr>
        <sz val="10"/>
        <rFont val="Arial"/>
        <family val="2"/>
      </rPr>
      <t xml:space="preserve"> ventilateurs hélicoidaux et centrifuges, d’un diamètre égal ou supérieur à 75 cm</t>
    </r>
  </si>
  <si>
    <r>
      <rPr>
        <sz val="10"/>
        <rFont val="Arial"/>
        <family val="2"/>
      </rPr>
      <t>à usage domestique</t>
    </r>
  </si>
  <si>
    <r>
      <rPr>
        <sz val="12"/>
        <rFont val="Calibri"/>
        <family val="2"/>
      </rPr>
      <t>8414.51.11</t>
    </r>
  </si>
  <si>
    <r>
      <rPr>
        <sz val="12"/>
        <rFont val="Calibri"/>
        <family val="2"/>
      </rPr>
      <t>8414.59.10</t>
    </r>
  </si>
  <si>
    <r>
      <rPr>
        <sz val="12"/>
        <rFont val="Calibri"/>
        <family val="2"/>
      </rPr>
      <t>8418.30.00</t>
    </r>
  </si>
  <si>
    <r>
      <rPr>
        <sz val="12"/>
        <rFont val="Calibri"/>
        <family val="2"/>
      </rPr>
      <t>8418.40.00</t>
    </r>
  </si>
  <si>
    <r>
      <rPr>
        <sz val="10"/>
        <rFont val="Arial"/>
        <family val="2"/>
      </rPr>
      <t>Meubles congélateurs- conservateurs du type armoire, d’une capacité n’excédant pas 900 l</t>
    </r>
  </si>
  <si>
    <r>
      <rPr>
        <sz val="10"/>
        <rFont val="Arial"/>
        <family val="2"/>
      </rPr>
      <t xml:space="preserve">Meubles congélateurs-conservateurs du type coffre, d’une capacité n’excédant pas 800 l
</t>
    </r>
  </si>
  <si>
    <r>
      <rPr>
        <sz val="12"/>
        <rFont val="Calibri"/>
        <family val="2"/>
      </rPr>
      <t>8422.11.00</t>
    </r>
  </si>
  <si>
    <r>
      <rPr>
        <sz val="10"/>
        <rFont val="Arial"/>
        <family val="2"/>
      </rPr>
      <t>De type ménager</t>
    </r>
  </si>
  <si>
    <r>
      <rPr>
        <sz val="10"/>
        <rFont val="Arial"/>
        <family val="2"/>
      </rPr>
      <t>de machines et appareils à laver la vaisselle à usage ménager</t>
    </r>
  </si>
  <si>
    <r>
      <rPr>
        <sz val="12"/>
        <rFont val="Calibri"/>
        <family val="2"/>
      </rPr>
      <t>8422.90.10</t>
    </r>
  </si>
  <si>
    <r>
      <rPr>
        <sz val="10"/>
        <rFont val="Arial"/>
        <family val="2"/>
      </rPr>
      <t>Pèse-personnes, y compris les pèse-bébés; balances de ménage</t>
    </r>
  </si>
  <si>
    <r>
      <rPr>
        <sz val="12"/>
        <rFont val="Calibri"/>
        <family val="2"/>
      </rPr>
      <t>8423.10.00</t>
    </r>
  </si>
  <si>
    <r>
      <rPr>
        <sz val="12"/>
        <rFont val="Calibri"/>
        <family val="2"/>
      </rPr>
      <t>8423.30.00</t>
    </r>
  </si>
  <si>
    <r>
      <rPr>
        <sz val="12"/>
        <rFont val="Calibri"/>
        <family val="2"/>
      </rPr>
      <t>8423.81.81</t>
    </r>
  </si>
  <si>
    <r>
      <rPr>
        <sz val="12"/>
        <rFont val="Calibri"/>
        <family val="2"/>
      </rPr>
      <t>8423.81.89</t>
    </r>
  </si>
  <si>
    <r>
      <rPr>
        <sz val="12"/>
        <rFont val="Calibri"/>
        <family val="2"/>
      </rPr>
      <t>8423.82.81</t>
    </r>
  </si>
  <si>
    <r>
      <rPr>
        <sz val="12"/>
        <rFont val="Calibri"/>
        <family val="2"/>
      </rPr>
      <t>8423.82.89</t>
    </r>
  </si>
  <si>
    <r>
      <rPr>
        <sz val="12"/>
        <rFont val="Calibri"/>
        <family val="2"/>
      </rPr>
      <t>8423.90.11</t>
    </r>
  </si>
  <si>
    <r>
      <rPr>
        <sz val="12"/>
        <rFont val="Calibri"/>
        <family val="2"/>
      </rPr>
      <t>8423.90.19</t>
    </r>
  </si>
  <si>
    <r>
      <rPr>
        <sz val="12"/>
        <rFont val="Calibri"/>
        <family val="2"/>
      </rPr>
      <t>8423.90.90</t>
    </r>
  </si>
  <si>
    <r>
      <rPr>
        <sz val="12"/>
        <rFont val="Calibri"/>
        <family val="2"/>
      </rPr>
      <t>8428.31.00</t>
    </r>
  </si>
  <si>
    <r>
      <rPr>
        <sz val="12"/>
        <rFont val="Calibri"/>
        <family val="2"/>
      </rPr>
      <t>8428.32.00</t>
    </r>
  </si>
  <si>
    <r>
      <rPr>
        <sz val="12"/>
        <rFont val="Calibri"/>
        <family val="2"/>
      </rPr>
      <t>8428.40.00</t>
    </r>
  </si>
  <si>
    <r>
      <rPr>
        <sz val="12"/>
        <rFont val="Calibri"/>
        <family val="2"/>
      </rPr>
      <t>8428.60.00</t>
    </r>
  </si>
  <si>
    <r>
      <rPr>
        <sz val="12"/>
        <rFont val="Calibri"/>
        <family val="2"/>
      </rPr>
      <t>8431.10.00</t>
    </r>
  </si>
  <si>
    <r>
      <rPr>
        <sz val="10"/>
        <rFont val="Arial"/>
        <family val="2"/>
      </rPr>
      <t>De machines ou appareils du n° 84.25</t>
    </r>
  </si>
  <si>
    <r>
      <rPr>
        <sz val="10"/>
        <rFont val="Arial"/>
        <family val="2"/>
      </rPr>
      <t>manipulateurs mécaniques à distance, fixes ou mobiles, non maniables à «bras franc» spécialement conçus pour la manipulation des substances hautement radioactives</t>
    </r>
  </si>
  <si>
    <r>
      <rPr>
        <sz val="10"/>
        <rFont val="Arial"/>
        <family val="2"/>
      </rPr>
      <t>Téléphériques (y compris les télésièges et remonte-pentes); mécanismes de traction pour funiculaires</t>
    </r>
  </si>
  <si>
    <r>
      <rPr>
        <sz val="10"/>
        <rFont val="Arial"/>
        <family val="2"/>
      </rPr>
      <t>Escaliers mécaniques et trottoirs roulants</t>
    </r>
  </si>
  <si>
    <r>
      <rPr>
        <sz val="10"/>
        <rFont val="Arial"/>
        <family val="2"/>
      </rPr>
      <t>Autres, à benne</t>
    </r>
  </si>
  <si>
    <r>
      <rPr>
        <sz val="10"/>
        <rFont val="Arial"/>
        <family val="2"/>
      </rPr>
      <t>Spécialement conçus pour mines au fond ou pour autres travaux souterrains</t>
    </r>
  </si>
  <si>
    <r>
      <rPr>
        <sz val="10"/>
        <rFont val="Arial"/>
        <family val="2"/>
      </rPr>
      <t>poids pour toutes balances</t>
    </r>
  </si>
  <si>
    <r>
      <rPr>
        <sz val="10"/>
        <rFont val="Arial"/>
        <family val="2"/>
      </rPr>
      <t>d’autres appareils et instruments de pesage</t>
    </r>
  </si>
  <si>
    <r>
      <rPr>
        <sz val="10"/>
        <rFont val="Arial"/>
        <family val="2"/>
      </rPr>
      <t>de pesons, balances de ménage et de magasins, pèse-lettres, pèse-bébés et pèse-personnes</t>
    </r>
  </si>
  <si>
    <r>
      <rPr>
        <sz val="10"/>
        <rFont val="Arial"/>
        <family val="2"/>
      </rPr>
      <t>pesons et balances de magasins</t>
    </r>
  </si>
  <si>
    <r>
      <rPr>
        <sz val="10"/>
        <rFont val="Arial"/>
        <family val="2"/>
      </rPr>
      <t>pesons, balances de magasins et pèse-lettres</t>
    </r>
  </si>
  <si>
    <r>
      <rPr>
        <sz val="10"/>
        <rFont val="Arial"/>
        <family val="2"/>
      </rPr>
      <t>Bascules à pesées constantes et balances et bascules ensacheuses ou doseuses</t>
    </r>
  </si>
  <si>
    <r>
      <rPr>
        <sz val="12"/>
        <rFont val="Calibri"/>
        <family val="2"/>
      </rPr>
      <t>8431.20.00</t>
    </r>
  </si>
  <si>
    <r>
      <rPr>
        <sz val="10"/>
        <rFont val="Arial"/>
        <family val="2"/>
      </rPr>
      <t>De machines ou appareils du n° 84.27</t>
    </r>
  </si>
  <si>
    <r>
      <rPr>
        <sz val="10"/>
        <rFont val="Arial"/>
        <family val="2"/>
      </rPr>
      <t>de grues d’une force de levage supérieure à 10 tonnes</t>
    </r>
  </si>
  <si>
    <r>
      <rPr>
        <sz val="12"/>
        <rFont val="Calibri"/>
        <family val="2"/>
      </rPr>
      <t>8431.49.19</t>
    </r>
  </si>
  <si>
    <r>
      <rPr>
        <sz val="12"/>
        <rFont val="Calibri"/>
        <family val="2"/>
      </rPr>
      <t>8431.49.22</t>
    </r>
  </si>
  <si>
    <r>
      <rPr>
        <sz val="12"/>
        <rFont val="Calibri"/>
        <family val="2"/>
      </rPr>
      <t>8431.49.29</t>
    </r>
  </si>
  <si>
    <r>
      <rPr>
        <sz val="12"/>
        <rFont val="Calibri"/>
        <family val="2"/>
      </rPr>
      <t>8433.51.00</t>
    </r>
  </si>
  <si>
    <r>
      <rPr>
        <sz val="10"/>
        <rFont val="Arial"/>
        <family val="2"/>
      </rPr>
      <t>pour machines à fondre et à composer à caractères arabes</t>
    </r>
  </si>
  <si>
    <r>
      <rPr>
        <sz val="10"/>
        <rFont val="Arial"/>
        <family val="2"/>
      </rPr>
      <t>d’une capacité unitaire exprimée en poids de linge sec n'excédant pas 6 kg</t>
    </r>
  </si>
  <si>
    <r>
      <rPr>
        <sz val="12"/>
        <rFont val="Calibri"/>
        <family val="2"/>
      </rPr>
      <t>8438.80.19</t>
    </r>
  </si>
  <si>
    <r>
      <rPr>
        <sz val="12"/>
        <rFont val="Calibri"/>
        <family val="2"/>
      </rPr>
      <t>8442.40.10</t>
    </r>
  </si>
  <si>
    <r>
      <rPr>
        <sz val="12"/>
        <rFont val="Calibri"/>
        <family val="2"/>
      </rPr>
      <t>8450.11.10</t>
    </r>
  </si>
  <si>
    <r>
      <rPr>
        <sz val="12"/>
        <rFont val="Calibri"/>
        <family val="2"/>
      </rPr>
      <t>8450.11.90</t>
    </r>
  </si>
  <si>
    <r>
      <rPr>
        <sz val="12"/>
        <rFont val="Calibri"/>
        <family val="2"/>
      </rPr>
      <t>8450.12.10</t>
    </r>
  </si>
  <si>
    <r>
      <rPr>
        <sz val="10"/>
        <rFont val="Arial"/>
        <family val="2"/>
      </rPr>
      <t>Moissonneuses-batteuses</t>
    </r>
  </si>
  <si>
    <r>
      <rPr>
        <sz val="10"/>
        <rFont val="Arial"/>
        <family val="2"/>
      </rPr>
      <t xml:space="preserve">d’une capacité unitaire exprimée en poids de linge sec n’excédant pas 6 kg </t>
    </r>
  </si>
  <si>
    <r>
      <rPr>
        <sz val="12"/>
        <rFont val="Calibri"/>
        <family val="2"/>
      </rPr>
      <t>8450.12.90</t>
    </r>
  </si>
  <si>
    <r>
      <rPr>
        <sz val="12"/>
        <rFont val="Calibri"/>
        <family val="2"/>
      </rPr>
      <t>8450.19.10</t>
    </r>
  </si>
  <si>
    <r>
      <rPr>
        <sz val="10"/>
        <rFont val="Arial"/>
        <family val="2"/>
      </rPr>
      <t>Machines d’une capacité unitaire exprimée en poids de linge sec excédant 10 kg</t>
    </r>
  </si>
  <si>
    <r>
      <rPr>
        <sz val="12"/>
        <rFont val="Calibri"/>
        <family val="2"/>
      </rPr>
      <t>8450.19.90</t>
    </r>
  </si>
  <si>
    <r>
      <rPr>
        <sz val="12"/>
        <rFont val="Calibri"/>
        <family val="2"/>
      </rPr>
      <t>8450.20.00</t>
    </r>
  </si>
  <si>
    <r>
      <rPr>
        <sz val="12"/>
        <rFont val="Calibri"/>
        <family val="2"/>
      </rPr>
      <t>8450.90.10</t>
    </r>
  </si>
  <si>
    <r>
      <rPr>
        <sz val="10"/>
        <rFont val="Arial"/>
        <family val="2"/>
      </rPr>
      <t xml:space="preserve">de machines à laver le linge d’une capacité unitaire exprimée en poids de
linge sec n’excédant pas 6 kg </t>
    </r>
  </si>
  <si>
    <r>
      <rPr>
        <sz val="10"/>
        <rFont val="Arial"/>
        <family val="2"/>
      </rPr>
      <t>Machines pour le triage, le pliage, la mise sous enveloppe ou sous bande du courrier, machines à ouvrir, fermer ou sceller la correspondance et machines à apposer ou à oblitérer les timbres</t>
    </r>
  </si>
  <si>
    <r>
      <rPr>
        <sz val="12"/>
        <rFont val="Calibri"/>
        <family val="2"/>
      </rPr>
      <t>8450.90.90</t>
    </r>
  </si>
  <si>
    <r>
      <rPr>
        <sz val="12"/>
        <rFont val="Calibri"/>
        <family val="2"/>
      </rPr>
      <t>8472.30.00</t>
    </r>
  </si>
  <si>
    <r>
      <rPr>
        <sz val="12"/>
        <rFont val="Calibri"/>
        <family val="2"/>
      </rPr>
      <t>8472.90.90</t>
    </r>
  </si>
  <si>
    <r>
      <rPr>
        <sz val="10"/>
        <rFont val="Arial"/>
        <family val="2"/>
      </rPr>
      <t>Parties et accessoires des machines du n° 84.69</t>
    </r>
  </si>
  <si>
    <r>
      <rPr>
        <sz val="12"/>
        <rFont val="Calibri"/>
        <family val="2"/>
      </rPr>
      <t>8473.10.00</t>
    </r>
  </si>
  <si>
    <r>
      <rPr>
        <sz val="12"/>
        <rFont val="Calibri"/>
        <family val="2"/>
      </rPr>
      <t>8473.29.00</t>
    </r>
  </si>
  <si>
    <r>
      <rPr>
        <sz val="10"/>
        <rFont val="Arial"/>
        <family val="2"/>
      </rPr>
      <t>Parties et accessoires des machines du n° 84.72</t>
    </r>
  </si>
  <si>
    <r>
      <rPr>
        <sz val="12"/>
        <rFont val="Calibri"/>
        <family val="2"/>
      </rPr>
      <t>8476.89.00</t>
    </r>
  </si>
  <si>
    <r>
      <rPr>
        <sz val="12"/>
        <rFont val="Calibri"/>
        <family val="2"/>
      </rPr>
      <t>8483.40.90</t>
    </r>
  </si>
  <si>
    <r>
      <rPr>
        <sz val="12"/>
        <rFont val="Calibri"/>
        <family val="2"/>
      </rPr>
      <t>8473.40.00</t>
    </r>
  </si>
  <si>
    <r>
      <rPr>
        <sz val="12"/>
        <rFont val="Calibri"/>
        <family val="2"/>
      </rPr>
      <t>8476.29.00</t>
    </r>
  </si>
  <si>
    <r>
      <rPr>
        <sz val="12"/>
        <rFont val="Calibri"/>
        <family val="2"/>
      </rPr>
      <t>8511.20.00</t>
    </r>
  </si>
  <si>
    <r>
      <rPr>
        <sz val="10"/>
        <rFont val="Arial"/>
        <family val="2"/>
      </rPr>
      <t>collections pour bobines d’allumage visées à la note complémentaire n° 1 du présent chapitre</t>
    </r>
  </si>
  <si>
    <r>
      <rPr>
        <sz val="10"/>
        <rFont val="Arial"/>
        <family val="2"/>
      </rPr>
      <t>Autres génératrices</t>
    </r>
  </si>
  <si>
    <r>
      <rPr>
        <sz val="12"/>
        <rFont val="Calibri"/>
        <family val="2"/>
      </rPr>
      <t>8511.30.10</t>
    </r>
  </si>
  <si>
    <r>
      <rPr>
        <sz val="12"/>
        <rFont val="Calibri"/>
        <family val="2"/>
      </rPr>
      <t>8511.30.90</t>
    </r>
  </si>
  <si>
    <r>
      <rPr>
        <sz val="12"/>
        <rFont val="Calibri"/>
        <family val="2"/>
      </rPr>
      <t>8511.50.00</t>
    </r>
  </si>
  <si>
    <r>
      <rPr>
        <sz val="10"/>
        <rFont val="Arial"/>
        <family val="2"/>
      </rPr>
      <t>Magnétos; dynamos-magnétos; volants magnétiques</t>
    </r>
  </si>
  <si>
    <r>
      <rPr>
        <sz val="10"/>
        <rFont val="Arial"/>
        <family val="2"/>
      </rPr>
      <t xml:space="preserve">Autres appareils et dispositifs
</t>
    </r>
  </si>
  <si>
    <r>
      <rPr>
        <sz val="12"/>
        <rFont val="Calibri"/>
        <family val="2"/>
      </rPr>
      <t>8511.80.00</t>
    </r>
  </si>
  <si>
    <r>
      <rPr>
        <sz val="10"/>
        <rFont val="Arial"/>
        <family val="2"/>
      </rPr>
      <t>noyaux nus pour induits d’excitation ou d’éclairage</t>
    </r>
  </si>
  <si>
    <r>
      <rPr>
        <sz val="10"/>
        <rFont val="Arial"/>
        <family val="2"/>
      </rPr>
      <t>collections pour rupteurs visées à la note complémentaire n° 2 du présent chapitre</t>
    </r>
  </si>
  <si>
    <r>
      <rPr>
        <sz val="10"/>
        <rFont val="Arial"/>
        <family val="2"/>
      </rPr>
      <t>Appareils d’éclairage ou de signalisation visuelle des types utilisés pour les bicyclettes</t>
    </r>
  </si>
  <si>
    <r>
      <rPr>
        <sz val="12"/>
        <rFont val="Calibri"/>
        <family val="2"/>
      </rPr>
      <t>8512.10.00</t>
    </r>
  </si>
  <si>
    <r>
      <rPr>
        <sz val="12"/>
        <rFont val="Calibri"/>
        <family val="2"/>
      </rPr>
      <t>8511.90.90</t>
    </r>
  </si>
  <si>
    <r>
      <rPr>
        <sz val="12"/>
        <rFont val="Calibri"/>
        <family val="2"/>
      </rPr>
      <t>8511.90.20</t>
    </r>
  </si>
  <si>
    <r>
      <rPr>
        <sz val="12"/>
        <rFont val="Calibri"/>
        <family val="2"/>
      </rPr>
      <t>8511.90.10</t>
    </r>
  </si>
  <si>
    <r>
      <rPr>
        <sz val="12"/>
        <rFont val="Calibri"/>
        <family val="2"/>
      </rPr>
      <t>8512.20.00</t>
    </r>
  </si>
  <si>
    <r>
      <rPr>
        <sz val="10"/>
        <rFont val="Arial"/>
        <family val="2"/>
      </rPr>
      <t>Autres appareils d’éclairage ou de signalisation visuelle</t>
    </r>
  </si>
  <si>
    <r>
      <rPr>
        <sz val="10"/>
        <rFont val="Arial"/>
        <family val="2"/>
      </rPr>
      <t>collections pour avertisseurs visées à la note complémentaire n° 3 du présent chapitre</t>
    </r>
  </si>
  <si>
    <r>
      <rPr>
        <sz val="10"/>
        <rFont val="Times New Roman"/>
        <family val="1"/>
      </rPr>
      <t>Parties</t>
    </r>
  </si>
  <si>
    <r>
      <rPr>
        <sz val="12"/>
        <rFont val="Calibri"/>
        <family val="2"/>
      </rPr>
      <t>8512.30.10</t>
    </r>
  </si>
  <si>
    <r>
      <rPr>
        <sz val="12"/>
        <rFont val="Calibri"/>
        <family val="2"/>
      </rPr>
      <t>8512.30.90</t>
    </r>
  </si>
  <si>
    <r>
      <rPr>
        <sz val="12"/>
        <rFont val="Calibri"/>
        <family val="2"/>
      </rPr>
      <t>8512.90.00</t>
    </r>
  </si>
  <si>
    <r>
      <rPr>
        <sz val="12"/>
        <rFont val="Calibri"/>
        <family val="2"/>
      </rPr>
      <t>8701.10.91</t>
    </r>
  </si>
  <si>
    <r>
      <rPr>
        <sz val="10"/>
        <rFont val="Arial"/>
        <family val="2"/>
      </rPr>
      <t>à moteur à explosion ou à combustion interne</t>
    </r>
  </si>
  <si>
    <r>
      <rPr>
        <sz val="12"/>
        <rFont val="Calibri"/>
        <family val="2"/>
      </rPr>
      <t>8701.10.99</t>
    </r>
  </si>
  <si>
    <r>
      <rPr>
        <sz val="10"/>
        <rFont val="Arial"/>
        <family val="2"/>
      </rPr>
      <t>à moteur autre</t>
    </r>
  </si>
  <si>
    <r>
      <rPr>
        <sz val="12"/>
        <rFont val="Calibri"/>
        <family val="2"/>
      </rPr>
      <t>8701.20.19</t>
    </r>
  </si>
  <si>
    <r>
      <rPr>
        <sz val="12"/>
        <rFont val="Calibri"/>
        <family val="2"/>
      </rPr>
      <t>8701.20.91</t>
    </r>
  </si>
  <si>
    <r>
      <rPr>
        <sz val="10"/>
        <rFont val="Arial"/>
        <family val="2"/>
      </rPr>
      <t>importés à l'état démonté, sous la forme d'éléments C.K.D, destinés aux chaînes de montage agréées à cette fin par le gouvernement à l'exclusion des éléments visés par la note complémentaire n° 1 du présent chapitre .</t>
    </r>
  </si>
  <si>
    <r>
      <rPr>
        <sz val="12"/>
        <rFont val="Calibri"/>
        <family val="2"/>
      </rPr>
      <t>8701.30.19</t>
    </r>
  </si>
  <si>
    <r>
      <rPr>
        <sz val="12"/>
        <rFont val="Calibri"/>
        <family val="2"/>
      </rPr>
      <t>8701.30.99</t>
    </r>
  </si>
  <si>
    <r>
      <rPr>
        <sz val="12"/>
        <rFont val="Calibri"/>
        <family val="2"/>
      </rPr>
      <t>8701.90.30</t>
    </r>
  </si>
  <si>
    <r>
      <rPr>
        <sz val="10"/>
        <rFont val="Arial"/>
        <family val="2"/>
      </rPr>
      <t>pour la radiotélécommande, le radioguidage, la radiodetection et le radiosondage</t>
    </r>
  </si>
  <si>
    <r>
      <rPr>
        <sz val="10"/>
        <rFont val="Arial"/>
        <family val="2"/>
      </rPr>
      <t>destinés aux chaînes de télévision autorisées par le gouvernement et à l'agence Maghreb Arabe Presse</t>
    </r>
  </si>
  <si>
    <r>
      <rPr>
        <sz val="12"/>
        <rFont val="Calibri"/>
        <family val="2"/>
      </rPr>
      <t>8802.60.20</t>
    </r>
  </si>
  <si>
    <r>
      <rPr>
        <sz val="12"/>
        <rFont val="Calibri"/>
        <family val="2"/>
      </rPr>
      <t>8802.60.31</t>
    </r>
  </si>
  <si>
    <r>
      <rPr>
        <sz val="12"/>
        <rFont val="Calibri"/>
        <family val="2"/>
      </rPr>
      <t>8802.60.39</t>
    </r>
  </si>
  <si>
    <r>
      <rPr>
        <sz val="10"/>
        <rFont val="Arial"/>
        <family val="2"/>
      </rPr>
      <t>Matières polarisantes en feuilles ou en plaques</t>
    </r>
  </si>
  <si>
    <r>
      <rPr>
        <sz val="10"/>
        <rFont val="Arial"/>
        <family val="2"/>
      </rPr>
      <t>Boîtes à musique</t>
    </r>
  </si>
  <si>
    <r>
      <rPr>
        <sz val="10"/>
        <rFont val="Arial"/>
        <family val="2"/>
      </rPr>
      <t>Tubes lance-missiles; lance-flammes; lance-grenades; lance torpilles et lanceurs similaires</t>
    </r>
  </si>
  <si>
    <r>
      <rPr>
        <sz val="10"/>
        <rFont val="Arial"/>
        <family val="2"/>
      </rPr>
      <t>du calibre 9 ou au dessus</t>
    </r>
  </si>
  <si>
    <r>
      <rPr>
        <sz val="10"/>
        <rFont val="Arial"/>
        <family val="2"/>
      </rPr>
      <t>du calibre7,65 long ou de calibres supérieurs jusqu’au calibre de 9 exclu.</t>
    </r>
  </si>
  <si>
    <r>
      <rPr>
        <sz val="10"/>
        <rFont val="Arial"/>
        <family val="2"/>
      </rPr>
      <t>du calibre 7,65 court et au-dessous</t>
    </r>
  </si>
  <si>
    <r>
      <rPr>
        <sz val="10"/>
        <rFont val="Arial"/>
        <family val="2"/>
      </rPr>
      <t>autres revolvers et pistolets de calibre inférieur à 9</t>
    </r>
  </si>
  <si>
    <r>
      <rPr>
        <sz val="12"/>
        <rFont val="Calibri"/>
        <family val="2"/>
      </rPr>
      <t>9001.20.00</t>
    </r>
  </si>
  <si>
    <r>
      <rPr>
        <sz val="12"/>
        <rFont val="Calibri"/>
        <family val="2"/>
      </rPr>
      <t>9010.90.19</t>
    </r>
  </si>
  <si>
    <r>
      <rPr>
        <sz val="12"/>
        <rFont val="Calibri"/>
        <family val="2"/>
      </rPr>
      <t>9208.10.00</t>
    </r>
  </si>
  <si>
    <r>
      <rPr>
        <sz val="12"/>
        <rFont val="Calibri"/>
        <family val="2"/>
      </rPr>
      <t>9208.90.00</t>
    </r>
  </si>
  <si>
    <r>
      <rPr>
        <sz val="12"/>
        <rFont val="Calibri"/>
        <family val="2"/>
      </rPr>
      <t>9301.20.00</t>
    </r>
  </si>
  <si>
    <r>
      <rPr>
        <sz val="12"/>
        <rFont val="Calibri"/>
        <family val="2"/>
      </rPr>
      <t>9301.90.00</t>
    </r>
  </si>
  <si>
    <r>
      <rPr>
        <sz val="12"/>
        <rFont val="Calibri"/>
        <family val="2"/>
      </rPr>
      <t>9302.00.10</t>
    </r>
  </si>
  <si>
    <r>
      <rPr>
        <sz val="12"/>
        <rFont val="Calibri"/>
        <family val="2"/>
      </rPr>
      <t>9302.00.21</t>
    </r>
  </si>
  <si>
    <r>
      <rPr>
        <sz val="12"/>
        <rFont val="Calibri"/>
        <family val="2"/>
      </rPr>
      <t>9302.00.29</t>
    </r>
  </si>
  <si>
    <r>
      <rPr>
        <sz val="12"/>
        <rFont val="Calibri"/>
        <family val="2"/>
      </rPr>
      <t>9302.00.90</t>
    </r>
  </si>
  <si>
    <r>
      <rPr>
        <sz val="12"/>
        <rFont val="Calibri"/>
        <family val="2"/>
      </rPr>
      <t>9303.10.10</t>
    </r>
  </si>
  <si>
    <r>
      <rPr>
        <sz val="10"/>
        <rFont val="Arial"/>
        <family val="2"/>
      </rPr>
      <t>cannes-fusils et articles similaires</t>
    </r>
  </si>
  <si>
    <r>
      <rPr>
        <sz val="12"/>
        <rFont val="Calibri"/>
        <family val="2"/>
      </rPr>
      <t>9303.10.90</t>
    </r>
  </si>
  <si>
    <r>
      <rPr>
        <sz val="12"/>
        <rFont val="Calibri"/>
        <family val="2"/>
      </rPr>
      <t>9303.20.10</t>
    </r>
  </si>
  <si>
    <r>
      <rPr>
        <sz val="12"/>
        <rFont val="Calibri"/>
        <family val="2"/>
      </rPr>
      <t>9303.30.10</t>
    </r>
  </si>
  <si>
    <r>
      <rPr>
        <sz val="12"/>
        <rFont val="Calibri"/>
        <family val="2"/>
      </rPr>
      <t>9303.90.00</t>
    </r>
  </si>
  <si>
    <r>
      <rPr>
        <sz val="10"/>
        <rFont val="Arial"/>
        <family val="2"/>
      </rPr>
      <t>Autres armes (fusils, carabines et pistolets à ressort, à air comprimé
ou à gaz, matraques, par exemple), à l’exclusion de celles du
n° 93.07.</t>
    </r>
  </si>
  <si>
    <r>
      <rPr>
        <sz val="12"/>
        <rFont val="Calibri"/>
        <family val="2"/>
      </rPr>
      <t>9304.00.00</t>
    </r>
  </si>
  <si>
    <r>
      <rPr>
        <sz val="12"/>
        <rFont val="Calibri"/>
        <family val="2"/>
      </rPr>
      <t>9405.10.09</t>
    </r>
  </si>
  <si>
    <r>
      <rPr>
        <sz val="10"/>
        <rFont val="Arial"/>
        <family val="2"/>
      </rPr>
      <t>projecteurs</t>
    </r>
  </si>
  <si>
    <r>
      <rPr>
        <sz val="10"/>
        <rFont val="Arial"/>
        <family val="2"/>
      </rPr>
      <t>en verre d’optique commune</t>
    </r>
  </si>
  <si>
    <r>
      <rPr>
        <sz val="12"/>
        <rFont val="Calibri"/>
        <family val="2"/>
      </rPr>
      <t>9405.10.11</t>
    </r>
  </si>
  <si>
    <r>
      <rPr>
        <sz val="12"/>
        <rFont val="Calibri"/>
        <family val="2"/>
      </rPr>
      <t>9405.10.13</t>
    </r>
  </si>
  <si>
    <r>
      <rPr>
        <sz val="12"/>
        <rFont val="Calibri"/>
        <family val="2"/>
      </rPr>
      <t>9405.10.19</t>
    </r>
  </si>
  <si>
    <r>
      <rPr>
        <sz val="10"/>
        <rFont val="Arial"/>
        <family val="2"/>
      </rPr>
      <t>autres, en métaux communs</t>
    </r>
  </si>
  <si>
    <r>
      <rPr>
        <sz val="12"/>
        <rFont val="Calibri"/>
        <family val="2"/>
      </rPr>
      <t>9405.10.20</t>
    </r>
  </si>
  <si>
    <r>
      <rPr>
        <sz val="12"/>
        <rFont val="Calibri"/>
        <family val="2"/>
      </rPr>
      <t>9601.90.90</t>
    </r>
  </si>
  <si>
    <r>
      <rPr>
        <sz val="12"/>
        <rFont val="Calibri"/>
        <family val="2"/>
      </rPr>
      <t>9602.00.10</t>
    </r>
  </si>
  <si>
    <r>
      <rPr>
        <sz val="12"/>
        <rFont val="Calibri"/>
        <family val="2"/>
      </rPr>
      <t>9602.00.20</t>
    </r>
  </si>
  <si>
    <r>
      <rPr>
        <sz val="10"/>
        <rFont val="Arial"/>
        <family val="2"/>
      </rPr>
      <t>matières végétales à tailler (corozo, noix, grains durs, etc...) :</t>
    </r>
  </si>
  <si>
    <r>
      <rPr>
        <sz val="10"/>
        <rFont val="Arial"/>
        <family val="2"/>
      </rPr>
      <t>écume de mer et ambre (succin) naturels ou reconstitués, jais et matières
minérales similaires du jais :</t>
    </r>
  </si>
  <si>
    <r>
      <rPr>
        <sz val="12"/>
        <rFont val="Calibri"/>
        <family val="2"/>
      </rPr>
      <t>6001.92.10</t>
    </r>
  </si>
  <si>
    <r>
      <rPr>
        <sz val="12"/>
        <rFont val="Calibri"/>
        <family val="2"/>
      </rPr>
      <t>7211.19.00</t>
    </r>
  </si>
  <si>
    <r>
      <rPr>
        <sz val="12"/>
        <rFont val="Calibri"/>
        <family val="2"/>
      </rPr>
      <t>6001.10.10</t>
    </r>
  </si>
  <si>
    <r>
      <rPr>
        <sz val="12"/>
        <rFont val="Calibri"/>
        <family val="2"/>
      </rPr>
      <t>7006.00.92</t>
    </r>
  </si>
  <si>
    <r>
      <rPr>
        <sz val="12"/>
        <rFont val="Calibri"/>
        <family val="2"/>
      </rPr>
      <t>7018.90.90</t>
    </r>
  </si>
  <si>
    <r>
      <rPr>
        <sz val="10"/>
        <rFont val="Calibri"/>
        <family val="2"/>
      </rPr>
      <t xml:space="preserve"> Minerais de fer et leurs concentrés, autres que les pyrites de fer grillées (cendres de pyrites)  Non agglomérés</t>
    </r>
  </si>
  <si>
    <r>
      <rPr>
        <sz val="10"/>
        <rFont val="Calibri"/>
        <family val="2"/>
      </rPr>
      <t xml:space="preserve"> Minerais de fer et leurs concentrés, autres que les pyrites de fer grillées (cendres de pyrites) agglomérés</t>
    </r>
  </si>
  <si>
    <r>
      <rPr>
        <sz val="10"/>
        <rFont val="Calibri"/>
        <family val="2"/>
      </rPr>
      <t xml:space="preserve">Minerais de manganèse et leurs concentrés, y compris les minerais de manganèse ferrugineux et leurs concentrés d’une teneur en manganèse de 20% ou plus en poids, sur produit sec </t>
    </r>
  </si>
  <si>
    <r>
      <rPr>
        <sz val="10"/>
        <rFont val="Calibri"/>
        <family val="2"/>
      </rPr>
      <t>Chlorométhane (chlorure de méthyle) et chloroéthane (chlorure d’éthyle)</t>
    </r>
  </si>
  <si>
    <r>
      <rPr>
        <b/>
        <sz val="12"/>
        <color indexed="10"/>
        <rFont val="Calibri"/>
        <family val="2"/>
      </rPr>
      <t xml:space="preserve">Tarif de base </t>
    </r>
    <r>
      <rPr>
        <sz val="12"/>
        <color indexed="10"/>
        <rFont val="Calibri"/>
        <family val="2"/>
      </rPr>
      <t xml:space="preserve">
</t>
    </r>
    <r>
      <rPr>
        <b/>
        <sz val="12"/>
        <color indexed="10"/>
        <rFont val="Calibri"/>
        <family val="2"/>
      </rPr>
      <t>Octobre 2003</t>
    </r>
  </si>
  <si>
    <r>
      <rPr>
        <b/>
        <sz val="12"/>
        <color indexed="10"/>
        <rFont val="Calibri"/>
        <family val="2"/>
      </rPr>
      <t>SH 8 chiffres</t>
    </r>
    <r>
      <rPr>
        <sz val="12"/>
        <color indexed="10"/>
        <rFont val="Calibri"/>
        <family val="2"/>
      </rPr>
      <t xml:space="preserve">
</t>
    </r>
    <r>
      <rPr>
        <b/>
        <sz val="12"/>
        <color indexed="10"/>
        <rFont val="Calibri"/>
        <family val="2"/>
      </rPr>
      <t>(version 2012)</t>
    </r>
  </si>
  <si>
    <r>
      <rPr>
        <b/>
        <sz val="12"/>
        <color indexed="10"/>
        <rFont val="Calibri"/>
        <family val="2"/>
      </rPr>
      <t>SH 10 chiffres</t>
    </r>
    <r>
      <rPr>
        <sz val="12"/>
        <color indexed="10"/>
        <rFont val="Calibri"/>
        <family val="2"/>
      </rPr>
      <t xml:space="preserve">
</t>
    </r>
    <r>
      <rPr>
        <b/>
        <sz val="12"/>
        <color indexed="10"/>
        <rFont val="Calibri"/>
        <family val="2"/>
      </rPr>
      <t>(version 2012)</t>
    </r>
  </si>
  <si>
    <r>
      <rPr>
        <sz val="12"/>
        <rFont val="Calibri"/>
        <family val="2"/>
      </rPr>
      <t>2903.39.00</t>
    </r>
  </si>
  <si>
    <r>
      <rPr>
        <sz val="10"/>
        <color indexed="8"/>
        <rFont val="Calibri"/>
        <family val="2"/>
      </rPr>
      <t>Dibromure d’éthylène (ISO) (1,2-dibromoéthane)</t>
    </r>
  </si>
  <si>
    <r>
      <rPr>
        <sz val="12"/>
        <rFont val="Calibri"/>
        <family val="2"/>
      </rPr>
      <t>2903.31.00</t>
    </r>
  </si>
  <si>
    <r>
      <rPr>
        <sz val="12"/>
        <rFont val="Calibri"/>
        <family val="2"/>
      </rPr>
      <t>2903.77.00</t>
    </r>
  </si>
  <si>
    <r>
      <rPr>
        <sz val="10"/>
        <color indexed="8"/>
        <rFont val="Calibri"/>
        <family val="2"/>
      </rPr>
      <t>Autres, perhalogénés uniquement avec du fluor et du chlore</t>
    </r>
  </si>
  <si>
    <r>
      <rPr>
        <sz val="12"/>
        <rFont val="Calibri"/>
        <family val="2"/>
      </rPr>
      <t>2903.76.00</t>
    </r>
  </si>
  <si>
    <r>
      <rPr>
        <sz val="10"/>
        <color indexed="8"/>
        <rFont val="Calibri"/>
        <family val="2"/>
      </rPr>
      <t>Bromochlorodifluorométhane, bromotrifluorométhane et dibromotétrafluoroéthanes</t>
    </r>
  </si>
  <si>
    <r>
      <rPr>
        <sz val="12"/>
        <rFont val="Calibri"/>
        <family val="2"/>
      </rPr>
      <t>2903.78.00</t>
    </r>
  </si>
  <si>
    <r>
      <rPr>
        <sz val="12"/>
        <rFont val="Calibri"/>
        <family val="2"/>
      </rPr>
      <t>2903.79.10</t>
    </r>
  </si>
  <si>
    <r>
      <rPr>
        <sz val="10"/>
        <color indexed="8"/>
        <rFont val="Calibri"/>
        <family val="2"/>
      </rPr>
      <t>Autres dérivés perhalogénés</t>
    </r>
  </si>
  <si>
    <r>
      <rPr>
        <sz val="12"/>
        <rFont val="Calibri"/>
        <family val="2"/>
      </rPr>
      <t>2903.79.20</t>
    </r>
  </si>
  <si>
    <r>
      <rPr>
        <sz val="10"/>
        <color indexed="8"/>
        <rFont val="Calibri"/>
        <family val="2"/>
      </rPr>
      <t>dérivés du méthane, de l’éthane ou du propane, halogénés uniquement
avec du fluor et du brome :</t>
    </r>
  </si>
  <si>
    <r>
      <rPr>
        <sz val="12"/>
        <rFont val="Calibri"/>
        <family val="2"/>
      </rPr>
      <t>2903.81.00</t>
    </r>
  </si>
  <si>
    <r>
      <rPr>
        <sz val="12"/>
        <rFont val="Calibri"/>
        <family val="2"/>
      </rPr>
      <t>2903.82.00</t>
    </r>
  </si>
  <si>
    <r>
      <rPr>
        <sz val="12"/>
        <rFont val="Calibri"/>
        <family val="2"/>
      </rPr>
      <t>2903.89.00</t>
    </r>
  </si>
  <si>
    <r>
      <rPr>
        <sz val="12"/>
        <rFont val="Calibri"/>
        <family val="2"/>
      </rPr>
      <t>2903.91.00</t>
    </r>
  </si>
  <si>
    <r>
      <rPr>
        <sz val="12"/>
        <rFont val="Calibri"/>
        <family val="2"/>
      </rPr>
      <t>2903.92.10</t>
    </r>
  </si>
  <si>
    <r>
      <rPr>
        <sz val="12"/>
        <rFont val="Calibri"/>
        <family val="2"/>
      </rPr>
      <t>2903.92.90</t>
    </r>
  </si>
  <si>
    <r>
      <rPr>
        <sz val="12"/>
        <rFont val="Calibri"/>
        <family val="2"/>
      </rPr>
      <t>2903.99.10</t>
    </r>
  </si>
  <si>
    <r>
      <rPr>
        <sz val="12"/>
        <rFont val="Calibri"/>
        <family val="2"/>
      </rPr>
      <t>2903.99.90</t>
    </r>
  </si>
  <si>
    <r>
      <rPr>
        <sz val="10"/>
        <color indexed="8"/>
        <rFont val="Calibri"/>
        <family val="2"/>
      </rPr>
      <t>1,2,3,4,5,6- Hexachlorocyclohexane (HCH (ISO)), y compris
lindane (ISO, DCI)</t>
    </r>
  </si>
  <si>
    <r>
      <rPr>
        <sz val="10"/>
        <color indexed="8"/>
        <rFont val="Calibri"/>
        <family val="2"/>
      </rPr>
      <t>Aldrine (ISO), chlordane (ISO) et heptachlore (ISO)</t>
    </r>
  </si>
  <si>
    <r>
      <rPr>
        <sz val="10"/>
        <color indexed="8"/>
        <rFont val="Calibri"/>
        <family val="2"/>
      </rPr>
      <t>Chlorobenzène, o-dichlorobenzène et p-dichlorobenzène</t>
    </r>
  </si>
  <si>
    <r>
      <rPr>
        <sz val="10"/>
        <color indexed="8"/>
        <rFont val="Calibri"/>
        <family val="2"/>
      </rPr>
      <t>dichlorodiphényltrichloroétane (DDT) (ISO)</t>
    </r>
  </si>
  <si>
    <r>
      <rPr>
        <sz val="10"/>
        <color indexed="8"/>
        <rFont val="Calibri"/>
        <family val="2"/>
      </rPr>
      <t>dichloronaphtalène et octochloronaphtalène</t>
    </r>
  </si>
  <si>
    <r>
      <rPr>
        <sz val="12"/>
        <rFont val="Calibri"/>
        <family val="2"/>
      </rPr>
      <t>2905.19.10</t>
    </r>
  </si>
  <si>
    <r>
      <rPr>
        <sz val="12"/>
        <rFont val="Calibri"/>
        <family val="2"/>
      </rPr>
      <t>2905.19.90</t>
    </r>
  </si>
  <si>
    <r>
      <rPr>
        <sz val="10"/>
        <color indexed="8"/>
        <rFont val="Calibri"/>
        <family val="2"/>
      </rPr>
      <t>pentanol (alcool amylique) et ses isomères</t>
    </r>
  </si>
  <si>
    <r>
      <rPr>
        <sz val="10"/>
        <color indexed="8"/>
        <rFont val="Calibri"/>
        <family val="2"/>
      </rPr>
      <t>Autres éthers monoalkyliques de l’éthylène glycol ou du diéthylène glycol</t>
    </r>
  </si>
  <si>
    <r>
      <rPr>
        <sz val="12"/>
        <rFont val="Calibri"/>
        <family val="2"/>
      </rPr>
      <t>2910.40.00</t>
    </r>
  </si>
  <si>
    <r>
      <rPr>
        <sz val="12"/>
        <rFont val="Calibri"/>
        <family val="2"/>
      </rPr>
      <t>2910.90.00</t>
    </r>
  </si>
  <si>
    <r>
      <rPr>
        <sz val="10"/>
        <color indexed="8"/>
        <rFont val="Calibri"/>
        <family val="2"/>
      </rPr>
      <t>Dieldrine (ISO, DCI)</t>
    </r>
  </si>
  <si>
    <r>
      <rPr>
        <sz val="12"/>
        <rFont val="Calibri"/>
        <family val="2"/>
      </rPr>
      <t>2902.90.00</t>
    </r>
  </si>
  <si>
    <r>
      <rPr>
        <sz val="12"/>
        <rFont val="Calibri"/>
        <family val="2"/>
      </rPr>
      <t>2918.91.00</t>
    </r>
  </si>
  <si>
    <r>
      <rPr>
        <sz val="12"/>
        <rFont val="Calibri"/>
        <family val="2"/>
      </rPr>
      <t>2918.99.00</t>
    </r>
  </si>
  <si>
    <r>
      <rPr>
        <sz val="12"/>
        <rFont val="Calibri"/>
        <family val="2"/>
      </rPr>
      <t>2919.90.10</t>
    </r>
  </si>
  <si>
    <r>
      <rPr>
        <sz val="12"/>
        <rFont val="Calibri"/>
        <family val="2"/>
      </rPr>
      <t>2919.90.20</t>
    </r>
  </si>
  <si>
    <r>
      <rPr>
        <sz val="12"/>
        <rFont val="Calibri"/>
        <family val="2"/>
      </rPr>
      <t>2919.90.90</t>
    </r>
  </si>
  <si>
    <r>
      <rPr>
        <sz val="12"/>
        <rFont val="Calibri"/>
        <family val="2"/>
      </rPr>
      <t>2919.10.00</t>
    </r>
  </si>
  <si>
    <r>
      <rPr>
        <sz val="12"/>
        <rFont val="Calibri"/>
        <family val="2"/>
      </rPr>
      <t>2920.11.00</t>
    </r>
  </si>
  <si>
    <r>
      <rPr>
        <sz val="12"/>
        <rFont val="Calibri"/>
        <family val="2"/>
      </rPr>
      <t>2920.19.00</t>
    </r>
  </si>
  <si>
    <r>
      <rPr>
        <sz val="10"/>
        <color indexed="8"/>
        <rFont val="Calibri"/>
        <family val="2"/>
      </rPr>
      <t>2,4,5-T (ISO) (acide 2,4,5-trichlorophénoxyacétique), ses sels et ses esters</t>
    </r>
  </si>
  <si>
    <r>
      <rPr>
        <sz val="10"/>
        <color indexed="8"/>
        <rFont val="Calibri"/>
        <family val="2"/>
      </rPr>
      <t>Tricrésylphosphate (ortho-, méta-et para-)</t>
    </r>
  </si>
  <si>
    <r>
      <rPr>
        <sz val="10"/>
        <color indexed="8"/>
        <rFont val="Calibri"/>
        <family val="2"/>
      </rPr>
      <t>Acide inositohexaphosphorique, inositohexaphosphates, lactophosphates</t>
    </r>
  </si>
  <si>
    <r>
      <rPr>
        <sz val="10"/>
        <color indexed="8"/>
        <rFont val="Calibri"/>
        <family val="2"/>
      </rPr>
      <t>Phosphate de tris (2,3-dibromopropyle)</t>
    </r>
  </si>
  <si>
    <r>
      <rPr>
        <sz val="10"/>
        <color indexed="8"/>
        <rFont val="Calibri"/>
        <family val="2"/>
      </rPr>
      <t>Parathion (ISO) et parathion-méthyle (ISO) (méthyle parathion)</t>
    </r>
  </si>
  <si>
    <r>
      <rPr>
        <sz val="12"/>
        <rFont val="Calibri"/>
        <family val="2"/>
      </rPr>
      <t>4101.20.12</t>
    </r>
  </si>
  <si>
    <r>
      <rPr>
        <sz val="10"/>
        <color indexed="8"/>
        <rFont val="Calibri"/>
        <family val="2"/>
      </rPr>
      <t>cuirs et peaux de bovins ayant subi une opération de tannage (y compris le prétannage) réversi</t>
    </r>
  </si>
  <si>
    <r>
      <rPr>
        <sz val="10"/>
        <color indexed="8"/>
        <rFont val="Calibri"/>
        <family val="2"/>
      </rPr>
      <t>Autres, y compris les croupons, demi-croupons et flancs ayant subi une opération de tannage (y compris le prétannage) réversible</t>
    </r>
  </si>
  <si>
    <r>
      <rPr>
        <sz val="10"/>
        <rFont val="Arial"/>
        <family val="2"/>
      </rPr>
      <t>Bois préparés pour allumettes</t>
    </r>
  </si>
  <si>
    <r>
      <rPr>
        <sz val="10"/>
        <rFont val="Arial"/>
        <family val="2"/>
      </rPr>
      <t>Contenant au moins 85% en poids de laine ou de poils fins</t>
    </r>
  </si>
  <si>
    <r>
      <rPr>
        <sz val="10"/>
        <rFont val="Arial"/>
        <family val="2"/>
      </rPr>
      <t>Autres.</t>
    </r>
  </si>
  <si>
    <r>
      <rPr>
        <sz val="10"/>
        <rFont val="Arial"/>
        <family val="2"/>
      </rPr>
      <t>pesant au mètre carré moins de 275 g</t>
    </r>
  </si>
  <si>
    <r>
      <rPr>
        <sz val="10"/>
        <rFont val="Arial"/>
        <family val="2"/>
      </rPr>
      <t>pesant au mètre carré de 300 g exclus à 450 g inclus</t>
    </r>
  </si>
  <si>
    <r>
      <rPr>
        <sz val="10"/>
        <rFont val="Arial"/>
        <family val="2"/>
      </rPr>
      <t>pesant au mètre carré plus de 450 g</t>
    </r>
  </si>
  <si>
    <r>
      <rPr>
        <sz val="10"/>
        <rFont val="Arial"/>
        <family val="2"/>
      </rPr>
      <t>pesant au m² moins de 275 g</t>
    </r>
  </si>
  <si>
    <r>
      <rPr>
        <sz val="10"/>
        <rFont val="Arial"/>
        <family val="2"/>
      </rPr>
      <t>pesant au m² de 275 à 450 g inclus</t>
    </r>
  </si>
  <si>
    <r>
      <rPr>
        <sz val="10"/>
        <rFont val="Arial"/>
        <family val="2"/>
      </rPr>
      <t>pesant au mètre carré moins de 200 g</t>
    </r>
  </si>
  <si>
    <r>
      <rPr>
        <sz val="10"/>
        <rFont val="Arial"/>
        <family val="2"/>
      </rPr>
      <t>pesant au mètre carré de 200 à 375 g</t>
    </r>
  </si>
  <si>
    <r>
      <rPr>
        <sz val="10"/>
        <rFont val="Times New Roman"/>
        <family val="1"/>
      </rPr>
      <t>d'un poids au m² inférieur ou égal à 165 g et comportant en fils simples, en chaîne et en trame, dans un carré de 1 cm de côté, 150 fils ou plus</t>
    </r>
  </si>
  <si>
    <r>
      <rPr>
        <sz val="10"/>
        <rFont val="Times New Roman"/>
        <family val="1"/>
      </rPr>
      <t>d'un poids au m² inférieur ou égal à 165 g et comportant en fils simples, en chaîne et en trame, dans un carré de 1 cm de côté, 150 fils ou plus.</t>
    </r>
  </si>
  <si>
    <r>
      <rPr>
        <sz val="10"/>
        <color indexed="8"/>
        <rFont val="Calibri"/>
        <family val="2"/>
      </rPr>
      <t>De polypropylène</t>
    </r>
  </si>
  <si>
    <r>
      <rPr>
        <sz val="12"/>
        <rFont val="Calibri"/>
        <family val="2"/>
      </rPr>
      <t>5402.34.00</t>
    </r>
  </si>
  <si>
    <r>
      <rPr>
        <sz val="12"/>
        <rFont val="Calibri"/>
        <family val="2"/>
      </rPr>
      <t>5402.46.00</t>
    </r>
  </si>
  <si>
    <r>
      <rPr>
        <sz val="10"/>
        <color indexed="8"/>
        <rFont val="Calibri"/>
        <family val="2"/>
      </rPr>
      <t>D’élastomères</t>
    </r>
  </si>
  <si>
    <r>
      <rPr>
        <sz val="10"/>
        <color indexed="8"/>
        <rFont val="Calibri"/>
        <family val="2"/>
      </rPr>
      <t>Autres, de polyesters, partiellement orientés</t>
    </r>
  </si>
  <si>
    <r>
      <rPr>
        <sz val="12"/>
        <rFont val="Calibri"/>
        <family val="2"/>
      </rPr>
      <t>5402.47.00</t>
    </r>
  </si>
  <si>
    <r>
      <rPr>
        <sz val="12"/>
        <rFont val="Calibri"/>
        <family val="2"/>
      </rPr>
      <t>5406.00.10</t>
    </r>
  </si>
  <si>
    <r>
      <rPr>
        <sz val="10"/>
        <color indexed="8"/>
        <rFont val="Calibri"/>
        <family val="2"/>
      </rPr>
      <t>fils de filaments synthétiques</t>
    </r>
  </si>
  <si>
    <r>
      <rPr>
        <sz val="12"/>
        <rFont val="Calibri"/>
        <family val="2"/>
      </rPr>
      <t>6004.90.99</t>
    </r>
  </si>
  <si>
    <r>
      <rPr>
        <sz val="10"/>
        <rFont val="Times New Roman"/>
        <family val="1"/>
      </rPr>
      <t>de fibres textiles artificielles</t>
    </r>
  </si>
  <si>
    <r>
      <rPr>
        <sz val="10"/>
        <rFont val="Times New Roman"/>
        <family val="1"/>
      </rPr>
      <t>de fibres textiles synthétiques.</t>
    </r>
  </si>
  <si>
    <r>
      <rPr>
        <sz val="10"/>
        <rFont val="Times New Roman"/>
        <family val="1"/>
      </rPr>
      <t>profilés creux</t>
    </r>
  </si>
  <si>
    <r>
      <rPr>
        <sz val="12"/>
        <rFont val="Calibri"/>
        <family val="2"/>
      </rPr>
      <t>8101.99.30</t>
    </r>
  </si>
  <si>
    <r>
      <rPr>
        <sz val="10"/>
        <rFont val="Times New Roman"/>
        <family val="1"/>
      </rPr>
      <t>barres, autres que celles simplement obtenues par frittage, profilés, tôles,
bandes et feuilles</t>
    </r>
  </si>
  <si>
    <r>
      <rPr>
        <sz val="10"/>
        <rFont val="Times New Roman"/>
        <family val="1"/>
      </rPr>
      <t>Parties et accessoires qui peuvent être utilisés indifféremment avec les machines ou appareils de plusieurs des n°s 84.69 à 84.72</t>
    </r>
  </si>
  <si>
    <r>
      <rPr>
        <sz val="12"/>
        <rFont val="Calibri"/>
        <family val="2"/>
      </rPr>
      <t>8424.90.00</t>
    </r>
  </si>
  <si>
    <r>
      <rPr>
        <sz val="12"/>
        <rFont val="Calibri"/>
        <family val="2"/>
      </rPr>
      <t>8428.90.70</t>
    </r>
  </si>
  <si>
    <r>
      <rPr>
        <sz val="12"/>
        <rFont val="Calibri"/>
        <family val="2"/>
      </rPr>
      <t>8428.90.35</t>
    </r>
  </si>
  <si>
    <r>
      <rPr>
        <sz val="12"/>
        <rFont val="Calibri"/>
        <family val="2"/>
      </rPr>
      <t>8428.90.90</t>
    </r>
  </si>
  <si>
    <r>
      <rPr>
        <sz val="12"/>
        <rFont val="Calibri"/>
        <family val="2"/>
      </rPr>
      <t>8443.39.20</t>
    </r>
  </si>
  <si>
    <r>
      <rPr>
        <sz val="10"/>
        <rFont val="Times New Roman"/>
        <family val="1"/>
      </rPr>
      <t>encageurs de berlines, chariots transbordeurs, basculeurs et culbuteurs
de wagons, berlines, etc. et installations similaires de manutention de
matériel roulant sur rail :</t>
    </r>
  </si>
  <si>
    <r>
      <rPr>
        <sz val="10"/>
        <rFont val="Times New Roman"/>
        <family val="1"/>
      </rPr>
      <t>machines de laminoirs : tabliers à rouleaux pour l’amenée et le transport des produits culbuteurs et manipulateurs de lingots, de loupes, de barres et de plaques</t>
    </r>
  </si>
  <si>
    <r>
      <rPr>
        <sz val="10"/>
        <rFont val="Times New Roman"/>
        <family val="1"/>
      </rPr>
      <t>destinées aux chaînes de télévision autorisées par le gouvernement et à l’agence Maghreb Arabe Presse</t>
    </r>
  </si>
  <si>
    <r>
      <rPr>
        <sz val="10"/>
        <rFont val="Times New Roman"/>
        <family val="1"/>
      </rPr>
      <t>destinés aux chaînes de télévision autorisées par le gouvernement et à l’agence Maghreb Arabe Presse</t>
    </r>
  </si>
  <si>
    <r>
      <rPr>
        <sz val="10"/>
        <rFont val="Times New Roman"/>
        <family val="1"/>
      </rPr>
      <t>vidéocassettes</t>
    </r>
  </si>
  <si>
    <r>
      <rPr>
        <sz val="10"/>
        <rFont val="Times New Roman"/>
        <family val="1"/>
      </rPr>
      <t>bandes magnétiques présentées sous formes de bobines d'une longueur supérieure à 4.000 mètres et d'une largeur supérieure ou égale à 8 mm</t>
    </r>
  </si>
  <si>
    <r>
      <rPr>
        <sz val="12"/>
        <rFont val="Calibri"/>
        <family val="2"/>
      </rPr>
      <t>9209.99.00</t>
    </r>
  </si>
  <si>
    <r>
      <rPr>
        <sz val="12"/>
        <rFont val="Calibri"/>
        <family val="2"/>
      </rPr>
      <t>9301.10.10</t>
    </r>
  </si>
  <si>
    <r>
      <rPr>
        <sz val="12"/>
        <rFont val="Calibri"/>
        <family val="2"/>
      </rPr>
      <t>9301.10.90</t>
    </r>
  </si>
  <si>
    <r>
      <rPr>
        <sz val="10"/>
        <rFont val="Times New Roman"/>
        <family val="1"/>
      </rPr>
      <t>Parties et accessoires</t>
    </r>
  </si>
  <si>
    <r>
      <rPr>
        <sz val="12"/>
        <rFont val="Calibri"/>
        <family val="2"/>
      </rPr>
      <t>9106.90.00.</t>
    </r>
  </si>
  <si>
    <r>
      <rPr>
        <sz val="10"/>
        <rFont val="Times New Roman"/>
        <family val="1"/>
      </rPr>
      <t>Métronomes et diapasons</t>
    </r>
  </si>
  <si>
    <r>
      <rPr>
        <sz val="10"/>
        <rFont val="Times New Roman"/>
        <family val="1"/>
      </rPr>
      <t>Auto-propulsées</t>
    </r>
  </si>
  <si>
    <r>
      <rPr>
        <sz val="11"/>
        <rFont val="Calibri"/>
        <family val="2"/>
      </rPr>
      <t>5801.26.21</t>
    </r>
  </si>
  <si>
    <r>
      <rPr>
        <sz val="11"/>
        <rFont val="Calibri"/>
        <family val="2"/>
      </rPr>
      <t>5801.26.29</t>
    </r>
  </si>
  <si>
    <r>
      <rPr>
        <sz val="11"/>
        <rFont val="Calibri"/>
        <family val="2"/>
      </rPr>
      <t>5801.26.80</t>
    </r>
  </si>
  <si>
    <r>
      <rPr>
        <sz val="11"/>
        <rFont val="Calibri"/>
        <family val="2"/>
      </rPr>
      <t>5801.90.42</t>
    </r>
  </si>
  <si>
    <r>
      <rPr>
        <sz val="11"/>
        <rFont val="Calibri"/>
        <family val="2"/>
      </rPr>
      <t>5801.90.43</t>
    </r>
  </si>
  <si>
    <r>
      <rPr>
        <sz val="11"/>
        <rFont val="Calibri"/>
        <family val="2"/>
      </rPr>
      <t>5801.90.44</t>
    </r>
  </si>
  <si>
    <r>
      <rPr>
        <sz val="11"/>
        <rFont val="Calibri"/>
        <family val="2"/>
      </rPr>
      <t>5801.90.45</t>
    </r>
  </si>
  <si>
    <r>
      <rPr>
        <sz val="11"/>
        <rFont val="Calibri"/>
        <family val="2"/>
      </rPr>
      <t>5801.90.46</t>
    </r>
  </si>
  <si>
    <r>
      <rPr>
        <sz val="11"/>
        <rFont val="Calibri"/>
        <family val="2"/>
      </rPr>
      <t>5801.90.49</t>
    </r>
  </si>
  <si>
    <r>
      <rPr>
        <sz val="11"/>
        <rFont val="Calibri"/>
        <family val="2"/>
      </rPr>
      <t>5801.90.80</t>
    </r>
  </si>
  <si>
    <r>
      <rPr>
        <sz val="10"/>
        <rFont val="Arial"/>
        <family val="2"/>
      </rPr>
      <t>de crin</t>
    </r>
  </si>
  <si>
    <r>
      <rPr>
        <sz val="10"/>
        <rFont val="Arial"/>
        <family val="2"/>
      </rPr>
      <t>de chanvre.</t>
    </r>
  </si>
  <si>
    <r>
      <rPr>
        <sz val="10"/>
        <rFont val="Arial"/>
        <family val="2"/>
      </rPr>
      <t>de lin ou de ramie</t>
    </r>
  </si>
  <si>
    <r>
      <rPr>
        <sz val="10"/>
        <rFont val="Arial"/>
        <family val="2"/>
      </rPr>
      <t>de jute ou d'autres fibres libériennes du n° 53.03.</t>
    </r>
  </si>
  <si>
    <r>
      <rPr>
        <sz val="10"/>
        <rFont val="Arial"/>
        <family val="2"/>
      </rPr>
      <t>d'autres matières du chapitre 53</t>
    </r>
  </si>
  <si>
    <r>
      <rPr>
        <sz val="10"/>
        <rFont val="Arial"/>
        <family val="2"/>
      </rPr>
      <t>de soie, de schappe, de bourrette de soie, de filés ou de fils de métal</t>
    </r>
  </si>
  <si>
    <r>
      <rPr>
        <b/>
        <i/>
        <sz val="10"/>
        <color indexed="8"/>
        <rFont val="Calibri"/>
        <family val="2"/>
      </rPr>
      <t>sous-position amendées</t>
    </r>
  </si>
  <si>
    <r>
      <rPr>
        <b/>
        <i/>
        <sz val="10"/>
        <color indexed="8"/>
        <rFont val="Calibri"/>
        <family val="2"/>
      </rPr>
      <t>modification interne</t>
    </r>
  </si>
  <si>
    <r>
      <rPr>
        <b/>
        <sz val="12"/>
        <color indexed="10"/>
        <rFont val="Calibri"/>
        <family val="2"/>
      </rPr>
      <t>Année 1</t>
    </r>
  </si>
  <si>
    <r>
      <rPr>
        <b/>
        <sz val="12"/>
        <color indexed="10"/>
        <rFont val="Calibri"/>
        <family val="2"/>
      </rPr>
      <t>Année 2</t>
    </r>
  </si>
  <si>
    <r>
      <rPr>
        <b/>
        <sz val="12"/>
        <color indexed="10"/>
        <rFont val="Calibri"/>
        <family val="2"/>
      </rPr>
      <t>Année 3</t>
    </r>
  </si>
  <si>
    <r>
      <rPr>
        <b/>
        <sz val="12"/>
        <color indexed="10"/>
        <rFont val="Calibri"/>
        <family val="2"/>
      </rPr>
      <t>Année 4</t>
    </r>
  </si>
  <si>
    <r>
      <rPr>
        <sz val="11"/>
        <color theme="1"/>
        <rFont val="Calibri"/>
        <family val="2"/>
      </rPr>
      <t>– – – – amortisseur multidirectionnel des mouvements de la cuve constitué de
deux sous-ensemble, le premier à fixer sur la cuve est équipé de deux
patins de frottement et le deuxième à fixer sur la partie statique de la
machine est muni d'un guide pour le glissement desdits patins</t>
    </r>
  </si>
  <si>
    <r>
      <rPr>
        <sz val="11"/>
        <color theme="1"/>
        <rFont val="Calibri"/>
        <family val="2"/>
      </rPr>
      <t>– – – – traverse métallique présentant une surface qui s'emboîte avec celle de la cuve du lave linge et équipée d'un roulement</t>
    </r>
  </si>
  <si>
    <r>
      <rPr>
        <sz val="11"/>
        <color theme="1"/>
        <rFont val="Calibri"/>
        <family val="2"/>
      </rPr>
      <t>– – – – cylindre perforé rotatif</t>
    </r>
  </si>
  <si>
    <r>
      <rPr>
        <sz val="11"/>
        <color theme="1"/>
        <rFont val="Calibri"/>
        <family val="2"/>
      </rPr>
      <t>– – – – tribromofluoropropane</t>
    </r>
  </si>
  <si>
    <r>
      <rPr>
        <sz val="11"/>
        <color theme="1"/>
        <rFont val="Calibri"/>
        <family val="2"/>
      </rPr>
      <t>– – – – dibromofluoropropane</t>
    </r>
  </si>
  <si>
    <r>
      <rPr>
        <sz val="11"/>
        <color theme="1"/>
        <rFont val="Calibri"/>
        <family val="2"/>
      </rPr>
      <t>– – – – bromofluoropropane</t>
    </r>
  </si>
  <si>
    <r>
      <rPr>
        <sz val="11"/>
        <color theme="1"/>
        <rFont val="Calibri"/>
        <family val="2"/>
      </rPr>
      <t>– – – – pentachlorofluoropropane (C3H2FCL5 : HCFC-231)</t>
    </r>
  </si>
  <si>
    <r>
      <rPr>
        <sz val="11"/>
        <color theme="1"/>
        <rFont val="Calibri"/>
        <family val="2"/>
      </rPr>
      <t>– – – – tetrachlorofluoropropane (C3H3FCL4 : HCFC-241)</t>
    </r>
  </si>
  <si>
    <r>
      <rPr>
        <sz val="11"/>
        <color theme="1"/>
        <rFont val="Calibri"/>
        <family val="2"/>
      </rPr>
      <t>– – – – trichlorofluoropropane (C3H4FCL3 : HCFC-251)</t>
    </r>
  </si>
  <si>
    <r>
      <rPr>
        <sz val="11"/>
        <color theme="1"/>
        <rFont val="Calibri"/>
        <family val="2"/>
      </rPr>
      <t>– – – – dichlorofluoropropane (C3H5FCL2 : HCFC-261)</t>
    </r>
  </si>
  <si>
    <r>
      <rPr>
        <sz val="11"/>
        <color theme="1"/>
        <rFont val="Calibri"/>
        <family val="2"/>
      </rPr>
      <t>– – – – 1-chloro-1,2,2,2- tetrafluoroéthane (CHFCLCF3 : HCFC-124)</t>
    </r>
  </si>
  <si>
    <r>
      <rPr>
        <sz val="11"/>
        <color theme="1"/>
        <rFont val="Calibri"/>
        <family val="2"/>
      </rPr>
      <t>– – – – chlorotetrafluoroéthane (C2HF4CL : HCFC-124)</t>
    </r>
  </si>
  <si>
    <r>
      <rPr>
        <sz val="11"/>
        <color theme="1"/>
        <rFont val="Calibri"/>
        <family val="2"/>
      </rPr>
      <t>– – – – 1,1-dichloro-2,2,2- trifluoroéthane (CHCL2CF3 : HCFC-123)</t>
    </r>
  </si>
  <si>
    <r>
      <rPr>
        <sz val="11"/>
        <color theme="1"/>
        <rFont val="Calibri"/>
        <family val="2"/>
      </rPr>
      <t>– – – – dichlorotrifluoréthane (C2HF3CL2:HCFC-123)</t>
    </r>
  </si>
  <si>
    <r>
      <rPr>
        <sz val="11"/>
        <color theme="1"/>
        <rFont val="Calibri"/>
        <family val="2"/>
      </rPr>
      <t>– – – – chlorotrifluoroéthane (C2H2F3CL : HCFC-133)</t>
    </r>
  </si>
  <si>
    <r>
      <rPr>
        <sz val="11"/>
        <color theme="1"/>
        <rFont val="Calibri"/>
        <family val="2"/>
      </rPr>
      <t>– – – – trichlorodifluoroéthane (C2HF2CL3 : HCFC-122)</t>
    </r>
  </si>
  <si>
    <r>
      <rPr>
        <sz val="11"/>
        <color theme="1"/>
        <rFont val="Calibri"/>
        <family val="2"/>
      </rPr>
      <t>– – – – dichlorodifluoroéthane (C2H2F2CL2 : HCFC-132)</t>
    </r>
  </si>
  <si>
    <r>
      <rPr>
        <sz val="11"/>
        <rFont val="Times New Roman"/>
        <family val="1"/>
      </rPr>
      <t>– – – dibromotétrafluoroéthanes</t>
    </r>
  </si>
  <si>
    <r>
      <rPr>
        <sz val="11"/>
        <rFont val="Times New Roman"/>
        <family val="1"/>
      </rPr>
      <t>– – – bromotrifluorométhane</t>
    </r>
  </si>
  <si>
    <r>
      <rPr>
        <sz val="11"/>
        <rFont val="Times New Roman"/>
        <family val="1"/>
      </rPr>
      <t>– – – bromochlorodifluorométhane</t>
    </r>
  </si>
  <si>
    <r>
      <rPr>
        <sz val="11"/>
        <rFont val="Times New Roman"/>
        <family val="1"/>
      </rPr>
      <t>– – – chloropentafluoroéthane</t>
    </r>
  </si>
  <si>
    <r>
      <rPr>
        <sz val="11"/>
        <rFont val="Times New Roman"/>
        <family val="1"/>
      </rPr>
      <t>– – Dibromure d’éthylène (ISO) (1,2-dibromoéthane)</t>
    </r>
  </si>
  <si>
    <r>
      <rPr>
        <sz val="11"/>
        <rFont val="Times New Roman"/>
        <family val="1"/>
      </rPr>
      <t>– – – – bromure de méthyle (bromométhane)</t>
    </r>
  </si>
  <si>
    <r>
      <rPr>
        <sz val="11"/>
        <rFont val="Arial"/>
        <family val="2"/>
      </rPr>
      <t>– – Dichlorure d’éthylène (ISO) (1,2-dichloroéthane)</t>
    </r>
  </si>
  <si>
    <r>
      <rPr>
        <sz val="10"/>
        <rFont val="Arial"/>
        <family val="2"/>
      </rPr>
      <t>Plans et dessins d’architectes, d’ingénieurs et autres plans et dessins industriels, commerciaux, topographiques ou similaires, obtenus en original à la main; textes écrits à la main; reproductions photo graphiques sur papier sensibilisé et copies obtenue  au carbone des plans, dessins ou textes visés ci-dessus</t>
    </r>
  </si>
  <si>
    <r>
      <rPr>
        <sz val="11"/>
        <rFont val="Arial"/>
        <family val="2"/>
      </rPr>
      <t>– – – destinés au laminage, au forgeage ou à la refonte, obtenus soit par cinglage au marteau-pilon d’une loupe de fer puddlé de manière à éliminer la scorie d’affinage, soit par soudage, au moyen d’un laminage à haute température, de paquets de fer ou d’acier en fragments ou de fers puddlés</t>
    </r>
  </si>
  <si>
    <r>
      <rPr>
        <sz val="10"/>
        <rFont val="Arial"/>
        <family val="2"/>
      </rPr>
      <t>destinés à la fixation du matériel orthopédique ou à des usages médicaux et/ou chirurgicaux, importés à l’ordre des professionnels intéressés ou pour leur compte, la justification de l'emploi pouvant être exigée a posteriori avec communication de de la comptabilité matières</t>
    </r>
  </si>
  <si>
    <r>
      <rPr>
        <sz val="11"/>
        <rFont val="Arial"/>
        <family val="2"/>
      </rPr>
      <t>– – – destinés à la fixation du matériel orthopédique ou à des usages médicaux et/ou chirurgicaux, importés à l’ordre des professionnels intéressés ou pour leur compte, la justification de l'emploi pouvant être exigée a posteriori avec communication de de la comptabilité matières</t>
    </r>
  </si>
  <si>
    <r>
      <rPr>
        <sz val="11"/>
        <rFont val="Arial"/>
        <family val="2"/>
      </rPr>
      <t>– – – – importés à l’état démonté, sous la forme d’éléments C.K.D., à l’exclusion des éléments visés par la note complémentaire n° 1 du présent chapitre..</t>
    </r>
  </si>
  <si>
    <r>
      <rPr>
        <sz val="11"/>
        <rFont val="Arial"/>
        <family val="2"/>
      </rPr>
      <t>– – – – – – – de 7 ans inclus à 10 ans inclus au sens de l'alinéa b) de la note complémentaire n° 3 du présent chapitre</t>
    </r>
  </si>
  <si>
    <r>
      <rPr>
        <sz val="11"/>
        <rFont val="Arial"/>
        <family val="2"/>
      </rPr>
      <t>– – – – – – de 7 ans inclus à 10 ans inclus au sens de l'alinéa b) de la note complémentaire n° 3 du présent chapitre</t>
    </r>
  </si>
  <si>
    <r>
      <rPr>
        <sz val="11"/>
        <rFont val="Arial"/>
        <family val="2"/>
      </rPr>
      <t>– – – – – – – – – de 7 ans inclus à 10 ans inclus au sens de l'alinéa b) de la note complémentaire n° 3 du présent chapitre</t>
    </r>
  </si>
  <si>
    <r>
      <rPr>
        <b/>
        <sz val="12"/>
        <color indexed="10"/>
        <rFont val="Calibri"/>
        <family val="2"/>
      </rPr>
      <t>Proposition de démentellement annuel (25% par an)</t>
    </r>
  </si>
  <si>
    <r>
      <rPr>
        <sz val="12"/>
        <rFont val="Calibri"/>
        <family val="2"/>
      </rPr>
      <t>9303.20.90</t>
    </r>
  </si>
  <si>
    <r>
      <rPr>
        <b/>
        <sz val="11"/>
        <color indexed="10"/>
        <rFont val="Calibri"/>
        <family val="2"/>
      </rPr>
      <t>Description</t>
    </r>
  </si>
  <si>
    <r>
      <rPr>
        <sz val="11"/>
        <rFont val="Arial"/>
        <family val="2"/>
      </rPr>
      <t>Minerais de cuivre et leurs concentrés</t>
    </r>
  </si>
  <si>
    <r>
      <rPr>
        <sz val="11"/>
        <rFont val="Arial"/>
        <family val="2"/>
      </rPr>
      <t>Minerais de zinc et leurs concentrés</t>
    </r>
  </si>
  <si>
    <r>
      <rPr>
        <sz val="11"/>
        <rFont val="Arial"/>
        <family val="2"/>
      </rPr>
      <t>Minerais d’étain et leurs concentrés</t>
    </r>
  </si>
  <si>
    <r>
      <rPr>
        <sz val="11"/>
        <rFont val="Arial"/>
        <family val="2"/>
      </rPr>
      <t>Minerais de chrome et leurs concentrés</t>
    </r>
  </si>
  <si>
    <r>
      <rPr>
        <sz val="10"/>
        <rFont val="Calibri"/>
        <family val="2"/>
      </rPr>
      <t>Autres</t>
    </r>
  </si>
  <si>
    <r>
      <rPr>
        <sz val="11"/>
        <rFont val="Arial"/>
        <family val="2"/>
      </rPr>
      <t>– – – autres</t>
    </r>
  </si>
  <si>
    <r>
      <rPr>
        <sz val="10"/>
        <rFont val="Arial"/>
        <family val="2"/>
      </rPr>
      <t>Autres</t>
    </r>
  </si>
  <si>
    <r>
      <rPr>
        <sz val="10"/>
        <color indexed="8"/>
        <rFont val="Calibri"/>
        <family val="2"/>
      </rPr>
      <t>Autres</t>
    </r>
  </si>
  <si>
    <r>
      <rPr>
        <sz val="12"/>
        <rFont val="Calibri"/>
        <family val="2"/>
      </rPr>
      <t>2903.39.00</t>
    </r>
  </si>
  <si>
    <r>
      <rPr>
        <sz val="10"/>
        <color indexed="8"/>
        <rFont val="Calibri"/>
        <family val="2"/>
      </rPr>
      <t>Autres</t>
    </r>
  </si>
  <si>
    <r>
      <rPr>
        <sz val="11"/>
        <rFont val="Times New Roman"/>
        <family val="1"/>
      </rPr>
      <t>– – – – autres</t>
    </r>
  </si>
  <si>
    <r>
      <rPr>
        <sz val="10"/>
        <color indexed="8"/>
        <rFont val="Calibri"/>
        <family val="2"/>
      </rPr>
      <t>Autres</t>
    </r>
  </si>
  <si>
    <r>
      <rPr>
        <sz val="11"/>
        <rFont val="Times New Roman"/>
        <family val="1"/>
      </rPr>
      <t>– – Autres</t>
    </r>
  </si>
  <si>
    <r>
      <rPr>
        <sz val="10"/>
        <color indexed="8"/>
        <rFont val="Calibri"/>
        <family val="2"/>
      </rPr>
      <t>Autres</t>
    </r>
  </si>
  <si>
    <r>
      <rPr>
        <sz val="11"/>
        <rFont val="Times New Roman"/>
        <family val="1"/>
      </rPr>
      <t>– – – autres</t>
    </r>
  </si>
  <si>
    <r>
      <rPr>
        <sz val="11"/>
        <rFont val="Times New Roman"/>
        <family val="1"/>
      </rPr>
      <t>– – – autres</t>
    </r>
  </si>
  <si>
    <r>
      <rPr>
        <sz val="10"/>
        <color indexed="8"/>
        <rFont val="Calibri"/>
        <family val="2"/>
      </rPr>
      <t>autres</t>
    </r>
  </si>
  <si>
    <r>
      <rPr>
        <sz val="11"/>
        <rFont val="Times New Roman"/>
        <family val="1"/>
      </rPr>
      <t>– – – autres</t>
    </r>
  </si>
  <si>
    <r>
      <rPr>
        <sz val="11"/>
        <rFont val="Arial"/>
        <family val="2"/>
      </rPr>
      <t>– – – autres</t>
    </r>
  </si>
  <si>
    <r>
      <rPr>
        <sz val="10"/>
        <color indexed="8"/>
        <rFont val="Calibri"/>
        <family val="2"/>
      </rPr>
      <t>autres</t>
    </r>
  </si>
  <si>
    <r>
      <rPr>
        <sz val="11"/>
        <rFont val="Times New Roman"/>
        <family val="1"/>
      </rPr>
      <t>– – – – autres</t>
    </r>
  </si>
  <si>
    <r>
      <rPr>
        <sz val="11"/>
        <rFont val="Arial"/>
        <family val="2"/>
      </rPr>
      <t>– – – autres</t>
    </r>
  </si>
  <si>
    <r>
      <rPr>
        <sz val="11"/>
        <rFont val="Arial"/>
        <family val="2"/>
      </rPr>
      <t>– – – alcoolates métalliques</t>
    </r>
  </si>
  <si>
    <r>
      <rPr>
        <sz val="10"/>
        <rFont val="Arial"/>
        <family val="2"/>
      </rPr>
      <t>autres</t>
    </r>
  </si>
  <si>
    <r>
      <rPr>
        <sz val="11"/>
        <rFont val="Arial"/>
        <family val="2"/>
      </rPr>
      <t>– – – – autres</t>
    </r>
  </si>
  <si>
    <r>
      <rPr>
        <sz val="10"/>
        <rFont val="Arial"/>
        <family val="2"/>
      </rPr>
      <t>alcoolates métalliques</t>
    </r>
  </si>
  <si>
    <r>
      <rPr>
        <sz val="11"/>
        <rFont val="Arial"/>
        <family val="2"/>
      </rPr>
      <t>– – – alcoolates métalliques</t>
    </r>
  </si>
  <si>
    <r>
      <rPr>
        <sz val="10"/>
        <rFont val="Calibri"/>
        <family val="2"/>
      </rPr>
      <t>autres</t>
    </r>
  </si>
  <si>
    <r>
      <rPr>
        <sz val="11"/>
        <rFont val="Arial"/>
        <family val="2"/>
      </rPr>
      <t>– – – autres</t>
    </r>
  </si>
  <si>
    <r>
      <rPr>
        <sz val="10"/>
        <rFont val="Arial"/>
        <family val="2"/>
      </rPr>
      <t>alcoolates métalliques</t>
    </r>
  </si>
  <si>
    <r>
      <rPr>
        <sz val="11"/>
        <rFont val="Arial"/>
        <family val="2"/>
      </rPr>
      <t>– – – alcoolates métalliques</t>
    </r>
  </si>
  <si>
    <r>
      <rPr>
        <sz val="11"/>
        <rFont val="Arial"/>
        <family val="2"/>
      </rPr>
      <t>esters de composés à fonction acide du 29.04 avec le glycérol</t>
    </r>
  </si>
  <si>
    <r>
      <rPr>
        <sz val="10"/>
        <rFont val="Calibri"/>
        <family val="2"/>
      </rPr>
      <t>autres</t>
    </r>
  </si>
  <si>
    <r>
      <rPr>
        <sz val="10"/>
        <rFont val="Calibri"/>
        <family val="2"/>
      </rPr>
      <t>autres</t>
    </r>
  </si>
  <si>
    <r>
      <rPr>
        <sz val="11"/>
        <rFont val="Arial"/>
        <family val="2"/>
      </rPr>
      <t>– – – autres</t>
    </r>
  </si>
  <si>
    <r>
      <rPr>
        <sz val="11"/>
        <rFont val="Arial"/>
        <family val="2"/>
      </rPr>
      <t>– – – autres</t>
    </r>
  </si>
  <si>
    <r>
      <rPr>
        <sz val="12"/>
        <rFont val="Calibri"/>
        <family val="2"/>
      </rPr>
      <t>Ex2909.44.00.00</t>
    </r>
  </si>
  <si>
    <r>
      <rPr>
        <sz val="12"/>
        <rFont val="Calibri"/>
        <family val="2"/>
      </rPr>
      <t>Ex2909.44.00.00</t>
    </r>
  </si>
  <si>
    <r>
      <rPr>
        <sz val="10"/>
        <color indexed="8"/>
        <rFont val="Calibri"/>
        <family val="2"/>
      </rPr>
      <t>Autres éthers monoalkyliques de l’éthylène glycol ou du diéthylène glycol</t>
    </r>
  </si>
  <si>
    <r>
      <rPr>
        <sz val="12"/>
        <rFont val="Calibri"/>
        <family val="2"/>
      </rPr>
      <t>Ex2909.44.00.00</t>
    </r>
  </si>
  <si>
    <r>
      <rPr>
        <sz val="10"/>
        <color indexed="8"/>
        <rFont val="Calibri"/>
        <family val="2"/>
      </rPr>
      <t>Autres</t>
    </r>
  </si>
  <si>
    <r>
      <rPr>
        <sz val="11"/>
        <rFont val="Arial"/>
        <family val="2"/>
      </rPr>
      <t>– – – autres</t>
    </r>
  </si>
  <si>
    <r>
      <rPr>
        <sz val="10"/>
        <rFont val="Arial"/>
        <family val="2"/>
      </rPr>
      <t>autres</t>
    </r>
  </si>
  <si>
    <r>
      <rPr>
        <sz val="11"/>
        <rFont val="Arial"/>
        <family val="2"/>
      </rPr>
      <t>– – – autres</t>
    </r>
  </si>
  <si>
    <r>
      <rPr>
        <sz val="12"/>
        <rFont val="Calibri"/>
        <family val="2"/>
      </rPr>
      <t>2912.19.00</t>
    </r>
  </si>
  <si>
    <r>
      <rPr>
        <sz val="10"/>
        <color indexed="8"/>
        <rFont val="Calibri"/>
        <family val="2"/>
      </rPr>
      <t>Autres</t>
    </r>
  </si>
  <si>
    <r>
      <rPr>
        <sz val="10"/>
        <rFont val="Arial"/>
        <family val="2"/>
      </rPr>
      <t>autres</t>
    </r>
  </si>
  <si>
    <r>
      <rPr>
        <sz val="10"/>
        <rFont val="Arial"/>
        <family val="2"/>
      </rPr>
      <t>autres</t>
    </r>
  </si>
  <si>
    <r>
      <rPr>
        <sz val="11"/>
        <rFont val="Arial"/>
        <family val="2"/>
      </rPr>
      <t>– – – autres</t>
    </r>
  </si>
  <si>
    <r>
      <rPr>
        <sz val="11"/>
        <rFont val="Arial"/>
        <family val="2"/>
      </rPr>
      <t>– – – autres</t>
    </r>
  </si>
  <si>
    <r>
      <rPr>
        <sz val="10"/>
        <rFont val="Arial"/>
        <family val="2"/>
      </rPr>
      <t>autres</t>
    </r>
  </si>
  <si>
    <r>
      <rPr>
        <sz val="11"/>
        <rFont val="Arial"/>
        <family val="2"/>
      </rPr>
      <t>– – – autres</t>
    </r>
  </si>
  <si>
    <r>
      <rPr>
        <sz val="11"/>
        <rFont val="Times New Roman"/>
        <family val="1"/>
      </rPr>
      <t>– Autres</t>
    </r>
  </si>
  <si>
    <r>
      <rPr>
        <sz val="10"/>
        <color indexed="8"/>
        <rFont val="Calibri"/>
        <family val="2"/>
      </rPr>
      <t>Autres</t>
    </r>
  </si>
  <si>
    <r>
      <rPr>
        <sz val="10"/>
        <color indexed="8"/>
        <rFont val="Calibri"/>
        <family val="2"/>
      </rPr>
      <t>Autres</t>
    </r>
  </si>
  <si>
    <r>
      <rPr>
        <sz val="11"/>
        <rFont val="Times New Roman"/>
        <family val="1"/>
      </rPr>
      <t>– – – – autres</t>
    </r>
  </si>
  <si>
    <r>
      <rPr>
        <sz val="12"/>
        <rFont val="Calibri"/>
        <family val="2"/>
      </rPr>
      <t>2919.90.90</t>
    </r>
  </si>
  <si>
    <r>
      <rPr>
        <sz val="10"/>
        <color indexed="8"/>
        <rFont val="Calibri"/>
        <family val="2"/>
      </rPr>
      <t>Autres</t>
    </r>
  </si>
  <si>
    <r>
      <rPr>
        <sz val="10"/>
        <color indexed="8"/>
        <rFont val="Calibri"/>
        <family val="2"/>
      </rPr>
      <t>Autres</t>
    </r>
  </si>
  <si>
    <r>
      <rPr>
        <sz val="11"/>
        <rFont val="Arial"/>
        <family val="2"/>
      </rPr>
      <t>– – – – autres</t>
    </r>
  </si>
  <si>
    <r>
      <rPr>
        <sz val="10"/>
        <rFont val="Arial"/>
        <family val="2"/>
      </rPr>
      <t>autres</t>
    </r>
  </si>
  <si>
    <r>
      <rPr>
        <sz val="11"/>
        <rFont val="Arial"/>
        <family val="2"/>
      </rPr>
      <t>– – – – – autres</t>
    </r>
  </si>
  <si>
    <r>
      <rPr>
        <sz val="11"/>
        <rFont val="Arial"/>
        <family val="2"/>
      </rPr>
      <t>– – – – – autres</t>
    </r>
  </si>
  <si>
    <r>
      <rPr>
        <sz val="10"/>
        <rFont val="Arial"/>
        <family val="2"/>
      </rPr>
      <t>autres</t>
    </r>
  </si>
  <si>
    <r>
      <rPr>
        <sz val="11"/>
        <rFont val="Arial"/>
        <family val="2"/>
      </rPr>
      <t>– – – autres</t>
    </r>
  </si>
  <si>
    <r>
      <rPr>
        <sz val="11"/>
        <rFont val="Arial"/>
        <family val="2"/>
      </rPr>
      <t>– – – autres</t>
    </r>
  </si>
  <si>
    <r>
      <rPr>
        <sz val="10"/>
        <rFont val="Arial"/>
        <family val="2"/>
      </rPr>
      <t>autres</t>
    </r>
  </si>
  <si>
    <r>
      <rPr>
        <sz val="11"/>
        <rFont val="Arial"/>
        <family val="2"/>
      </rPr>
      <t>– – – – autres</t>
    </r>
  </si>
  <si>
    <r>
      <rPr>
        <sz val="10"/>
        <rFont val="Arial"/>
        <family val="2"/>
      </rPr>
      <t>autres</t>
    </r>
  </si>
  <si>
    <r>
      <rPr>
        <sz val="11"/>
        <rFont val="Arial"/>
        <family val="2"/>
      </rPr>
      <t>– – – – autres</t>
    </r>
  </si>
  <si>
    <r>
      <rPr>
        <sz val="11"/>
        <rFont val="Arial"/>
        <family val="2"/>
      </rPr>
      <t>– – – autres</t>
    </r>
  </si>
  <si>
    <r>
      <rPr>
        <sz val="11"/>
        <rFont val="Arial"/>
        <family val="2"/>
      </rPr>
      <t>– – – autres .</t>
    </r>
  </si>
  <si>
    <r>
      <rPr>
        <sz val="11"/>
        <rFont val="Arial"/>
        <family val="2"/>
      </rPr>
      <t>– – – autres</t>
    </r>
  </si>
  <si>
    <r>
      <rPr>
        <sz val="11"/>
        <rFont val="Arial"/>
        <family val="2"/>
      </rPr>
      <t>– – – – – autres</t>
    </r>
  </si>
  <si>
    <r>
      <rPr>
        <sz val="11"/>
        <rFont val="Arial"/>
        <family val="2"/>
      </rPr>
      <t>– – – autres</t>
    </r>
  </si>
  <si>
    <r>
      <rPr>
        <sz val="11"/>
        <rFont val="Arial"/>
        <family val="2"/>
      </rPr>
      <t>– – – autres</t>
    </r>
  </si>
  <si>
    <r>
      <rPr>
        <sz val="10"/>
        <rFont val="Arial"/>
        <family val="2"/>
      </rPr>
      <t>autres</t>
    </r>
  </si>
  <si>
    <r>
      <rPr>
        <sz val="11"/>
        <rFont val="Arial"/>
        <family val="2"/>
      </rPr>
      <t>– – – – autres</t>
    </r>
  </si>
  <si>
    <r>
      <rPr>
        <sz val="10"/>
        <rFont val="Arial"/>
        <family val="2"/>
      </rPr>
      <t>autres</t>
    </r>
  </si>
  <si>
    <r>
      <rPr>
        <sz val="11"/>
        <rFont val="Arial"/>
        <family val="2"/>
      </rPr>
      <t>– – – – – – autres</t>
    </r>
  </si>
  <si>
    <r>
      <rPr>
        <sz val="11"/>
        <rFont val="Arial"/>
        <family val="2"/>
      </rPr>
      <t>– – – – – autres</t>
    </r>
  </si>
  <si>
    <r>
      <rPr>
        <sz val="10"/>
        <rFont val="Arial"/>
        <family val="2"/>
      </rPr>
      <t>autres</t>
    </r>
  </si>
  <si>
    <r>
      <rPr>
        <sz val="11"/>
        <rFont val="Arial"/>
        <family val="2"/>
      </rPr>
      <t>– – – autres</t>
    </r>
  </si>
  <si>
    <r>
      <rPr>
        <sz val="10"/>
        <rFont val="Arial"/>
        <family val="2"/>
      </rPr>
      <t>autres</t>
    </r>
  </si>
  <si>
    <r>
      <rPr>
        <sz val="11"/>
        <rFont val="Arial"/>
        <family val="2"/>
      </rPr>
      <t>– – – – autres</t>
    </r>
  </si>
  <si>
    <r>
      <rPr>
        <sz val="11"/>
        <rFont val="Arial"/>
        <family val="2"/>
      </rPr>
      <t>– – – – présentés sous forme d’articles ou dans des formes propres à la vente au détail ou bien en emballages d’une contenance nette de 1 kg ou moins .</t>
    </r>
  </si>
  <si>
    <r>
      <rPr>
        <sz val="10"/>
        <rFont val="Arial"/>
        <family val="2"/>
      </rPr>
      <t>autres</t>
    </r>
  </si>
  <si>
    <r>
      <rPr>
        <sz val="11"/>
        <rFont val="Arial"/>
        <family val="2"/>
      </rPr>
      <t>– – – – autres</t>
    </r>
  </si>
  <si>
    <r>
      <rPr>
        <sz val="10"/>
        <rFont val="Arial"/>
        <family val="2"/>
      </rPr>
      <t>Présentés sous forme d’articles ou dans des formes propres à la vente au détail ou bien en emballages d’une contenance nette de 1 kg ou moins.</t>
    </r>
  </si>
  <si>
    <r>
      <rPr>
        <sz val="10"/>
        <rFont val="Arial"/>
        <family val="2"/>
      </rPr>
      <t>autres</t>
    </r>
  </si>
  <si>
    <r>
      <rPr>
        <sz val="11"/>
        <rFont val="Arial"/>
        <family val="2"/>
      </rPr>
      <t>– – – autres</t>
    </r>
  </si>
  <si>
    <r>
      <rPr>
        <sz val="12"/>
        <rFont val="Calibri"/>
        <family val="2"/>
      </rPr>
      <t>Ex4101.90.12.00</t>
    </r>
  </si>
  <si>
    <r>
      <rPr>
        <sz val="12"/>
        <rFont val="Calibri"/>
        <family val="2"/>
      </rPr>
      <t>Ex4101.90.12.00</t>
    </r>
  </si>
  <si>
    <r>
      <rPr>
        <sz val="12"/>
        <rFont val="Calibri"/>
        <family val="2"/>
      </rPr>
      <t>Ex4101.90.12.00</t>
    </r>
  </si>
  <si>
    <r>
      <rPr>
        <sz val="11"/>
        <rFont val="Arial"/>
        <family val="2"/>
      </rPr>
      <t>– – – ayant subi une opération de tannage (y compris le prétannage) réversible</t>
    </r>
  </si>
  <si>
    <r>
      <rPr>
        <sz val="11"/>
        <rFont val="Arial"/>
        <family val="2"/>
      </rPr>
      <t>– – – ayant subi une opération de tannage (y compris le prétannage) réversible</t>
    </r>
  </si>
  <si>
    <r>
      <rPr>
        <sz val="11"/>
        <rFont val="Arial"/>
        <family val="2"/>
      </rPr>
      <t>– – – – – d’autres bovins</t>
    </r>
  </si>
  <si>
    <r>
      <rPr>
        <sz val="10"/>
        <rFont val="Arial"/>
        <family val="2"/>
      </rPr>
      <t xml:space="preserve"> autres</t>
    </r>
  </si>
  <si>
    <r>
      <rPr>
        <sz val="11"/>
        <rFont val="Arial"/>
        <family val="2"/>
      </rPr>
      <t>– – – – autres</t>
    </r>
  </si>
  <si>
    <r>
      <rPr>
        <sz val="11"/>
        <rFont val="Arial"/>
        <family val="2"/>
      </rPr>
      <t>– – – – – autres</t>
    </r>
  </si>
  <si>
    <r>
      <rPr>
        <sz val="10"/>
        <rFont val="Arial"/>
        <family val="2"/>
      </rPr>
      <t>autres</t>
    </r>
  </si>
  <si>
    <r>
      <rPr>
        <sz val="11"/>
        <rFont val="Arial"/>
        <family val="2"/>
      </rPr>
      <t>– – – – – – autres</t>
    </r>
  </si>
  <si>
    <r>
      <rPr>
        <sz val="10"/>
        <rFont val="Arial"/>
        <family val="2"/>
      </rPr>
      <t>autres</t>
    </r>
  </si>
  <si>
    <r>
      <rPr>
        <sz val="11"/>
        <rFont val="Arial"/>
        <family val="2"/>
      </rPr>
      <t>– – – – autres</t>
    </r>
  </si>
  <si>
    <r>
      <rPr>
        <sz val="11"/>
        <rFont val="Arial"/>
        <family val="2"/>
      </rPr>
      <t>– – – – – boxcalf</t>
    </r>
  </si>
  <si>
    <r>
      <rPr>
        <sz val="10"/>
        <rFont val="Arial"/>
        <family val="2"/>
      </rPr>
      <t>autres</t>
    </r>
  </si>
  <si>
    <r>
      <rPr>
        <sz val="11"/>
        <rFont val="Arial"/>
        <family val="2"/>
      </rPr>
      <t>– – – – – d’autres bovins</t>
    </r>
  </si>
  <si>
    <r>
      <rPr>
        <sz val="11"/>
        <rFont val="Arial"/>
        <family val="2"/>
      </rPr>
      <t>– – – – – cuirs de pleine épaisseur pour semelles</t>
    </r>
  </si>
  <si>
    <r>
      <rPr>
        <sz val="11"/>
        <rFont val="Arial"/>
        <family val="2"/>
      </rPr>
      <t>– – – – – autres</t>
    </r>
  </si>
  <si>
    <r>
      <rPr>
        <sz val="11"/>
        <rFont val="Arial"/>
        <family val="2"/>
      </rPr>
      <t>– – – – autres</t>
    </r>
  </si>
  <si>
    <r>
      <rPr>
        <sz val="10"/>
        <rFont val="Arial"/>
        <family val="2"/>
      </rPr>
      <t>autres</t>
    </r>
  </si>
  <si>
    <r>
      <rPr>
        <sz val="11"/>
        <rFont val="Arial"/>
        <family val="2"/>
      </rPr>
      <t>– – – – de veaux</t>
    </r>
  </si>
  <si>
    <r>
      <rPr>
        <sz val="11"/>
        <rFont val="Arial"/>
        <family val="2"/>
      </rPr>
      <t>– – – – – cuirs de pleine épaisseur pour semelles</t>
    </r>
  </si>
  <si>
    <r>
      <rPr>
        <sz val="11"/>
        <rFont val="Arial"/>
        <family val="2"/>
      </rPr>
      <t>– – – – – autres</t>
    </r>
  </si>
  <si>
    <r>
      <rPr>
        <sz val="11"/>
        <rFont val="Arial"/>
        <family val="2"/>
      </rPr>
      <t>– – – – autres</t>
    </r>
  </si>
  <si>
    <r>
      <rPr>
        <sz val="11"/>
        <rFont val="Arial"/>
        <family val="2"/>
      </rPr>
      <t>– – – autres</t>
    </r>
  </si>
  <si>
    <r>
      <rPr>
        <sz val="11"/>
        <rFont val="Arial"/>
        <family val="2"/>
      </rPr>
      <t>– – – – – autres en fleurs</t>
    </r>
  </si>
  <si>
    <r>
      <rPr>
        <sz val="11"/>
        <rFont val="Arial"/>
        <family val="2"/>
      </rPr>
      <t>– – – – – autres en chairs</t>
    </r>
  </si>
  <si>
    <r>
      <rPr>
        <sz val="11"/>
        <rFont val="Arial"/>
        <family val="2"/>
      </rPr>
      <t>– – – – autres</t>
    </r>
  </si>
  <si>
    <r>
      <rPr>
        <sz val="11"/>
        <rFont val="Arial"/>
        <family val="2"/>
      </rPr>
      <t>– – – – teints</t>
    </r>
  </si>
  <si>
    <r>
      <rPr>
        <sz val="11"/>
        <rFont val="Arial"/>
        <family val="2"/>
      </rPr>
      <t>– – – – autres</t>
    </r>
  </si>
  <si>
    <r>
      <rPr>
        <sz val="10"/>
        <rFont val="Arial"/>
        <family val="2"/>
      </rPr>
      <t>autres</t>
    </r>
  </si>
  <si>
    <r>
      <rPr>
        <sz val="11"/>
        <rFont val="Arial"/>
        <family val="2"/>
      </rPr>
      <t>– – – autres</t>
    </r>
  </si>
  <si>
    <r>
      <rPr>
        <sz val="11"/>
        <rFont val="Arial"/>
        <family val="2"/>
      </rPr>
      <t>– – – – autres</t>
    </r>
  </si>
  <si>
    <r>
      <rPr>
        <sz val="11"/>
        <rFont val="Arial"/>
        <family val="2"/>
      </rPr>
      <t>– – – autres</t>
    </r>
  </si>
  <si>
    <r>
      <rPr>
        <sz val="11"/>
        <rFont val="Arial"/>
        <family val="2"/>
      </rPr>
      <t>– – – autres</t>
    </r>
  </si>
  <si>
    <r>
      <rPr>
        <sz val="11"/>
        <rFont val="Arial"/>
        <family val="2"/>
      </rPr>
      <t>– – – – – de veaux</t>
    </r>
  </si>
  <si>
    <r>
      <rPr>
        <sz val="10"/>
        <rFont val="Arial"/>
        <family val="2"/>
      </rPr>
      <t>autres</t>
    </r>
  </si>
  <si>
    <r>
      <rPr>
        <sz val="11"/>
        <rFont val="Arial"/>
        <family val="2"/>
      </rPr>
      <t>– – – – – – autres</t>
    </r>
  </si>
  <si>
    <r>
      <rPr>
        <sz val="10"/>
        <rFont val="Arial"/>
        <family val="2"/>
      </rPr>
      <t>peaux et croûtes veloutées</t>
    </r>
  </si>
  <si>
    <r>
      <rPr>
        <sz val="11"/>
        <rFont val="Arial"/>
        <family val="2"/>
      </rPr>
      <t>– – – – – – peaux et croûtes veloutées</t>
    </r>
  </si>
  <si>
    <r>
      <rPr>
        <sz val="10"/>
        <rFont val="Arial"/>
        <family val="2"/>
      </rPr>
      <t>autres</t>
    </r>
  </si>
  <si>
    <r>
      <rPr>
        <sz val="11"/>
        <rFont val="Arial"/>
        <family val="2"/>
      </rPr>
      <t>– – – – – – autres</t>
    </r>
  </si>
  <si>
    <r>
      <rPr>
        <sz val="10"/>
        <rFont val="Arial"/>
        <family val="2"/>
      </rPr>
      <t>de gros bovins</t>
    </r>
  </si>
  <si>
    <r>
      <rPr>
        <sz val="11"/>
        <rFont val="Arial"/>
        <family val="2"/>
      </rPr>
      <t>– – – – – de gros bovins</t>
    </r>
  </si>
  <si>
    <r>
      <rPr>
        <sz val="11"/>
        <rFont val="Arial"/>
        <family val="2"/>
      </rPr>
      <t>– – – – – de gros bovins</t>
    </r>
  </si>
  <si>
    <r>
      <rPr>
        <sz val="10"/>
        <rFont val="Arial"/>
        <family val="2"/>
      </rPr>
      <t>autres</t>
    </r>
  </si>
  <si>
    <r>
      <rPr>
        <sz val="10"/>
        <color indexed="8"/>
        <rFont val="Calibri"/>
        <family val="2"/>
      </rPr>
      <t>Autres</t>
    </r>
  </si>
  <si>
    <r>
      <rPr>
        <sz val="11"/>
        <rFont val="Times New Roman"/>
        <family val="1"/>
      </rPr>
      <t>– – – autres</t>
    </r>
  </si>
  <si>
    <r>
      <rPr>
        <sz val="12"/>
        <rFont val="Calibri"/>
        <family val="2"/>
      </rPr>
      <t>4302.19.00</t>
    </r>
  </si>
  <si>
    <r>
      <rPr>
        <sz val="10"/>
        <rFont val="Arial"/>
        <family val="2"/>
      </rPr>
      <t>Autres</t>
    </r>
  </si>
  <si>
    <r>
      <rPr>
        <sz val="11"/>
        <rFont val="Arial"/>
        <family val="2"/>
      </rPr>
      <t>– – – – autres</t>
    </r>
  </si>
  <si>
    <r>
      <rPr>
        <sz val="11"/>
        <rFont val="Arial"/>
        <family val="2"/>
      </rPr>
      <t>– – – autres</t>
    </r>
  </si>
  <si>
    <r>
      <rPr>
        <sz val="10"/>
        <rFont val="Arial"/>
        <family val="2"/>
      </rPr>
      <t>autres</t>
    </r>
  </si>
  <si>
    <r>
      <rPr>
        <sz val="11"/>
        <rFont val="Arial"/>
        <family val="2"/>
      </rPr>
      <t>– – – autres</t>
    </r>
  </si>
  <si>
    <r>
      <rPr>
        <sz val="10"/>
        <rFont val="Arial"/>
        <family val="2"/>
      </rPr>
      <t>pâte fluff pour la fabrication de serviettes périodiques et de couches bébés .</t>
    </r>
  </si>
  <si>
    <r>
      <rPr>
        <sz val="11"/>
        <rFont val="Arial"/>
        <family val="2"/>
      </rPr>
      <t>– – – pâte fluff pour la fabrication de serviettes périodiques et de couches bébés .</t>
    </r>
  </si>
  <si>
    <r>
      <rPr>
        <sz val="10"/>
        <rFont val="Arial"/>
        <family val="2"/>
      </rPr>
      <t>autres</t>
    </r>
  </si>
  <si>
    <r>
      <rPr>
        <sz val="11"/>
        <rFont val="Arial"/>
        <family val="2"/>
      </rPr>
      <t>– – – autres</t>
    </r>
  </si>
  <si>
    <r>
      <rPr>
        <sz val="10"/>
        <rFont val="Arial"/>
        <family val="2"/>
      </rPr>
      <t>pâte fluff pour la fabrication de serviettes périodiques et de couches bébés .</t>
    </r>
  </si>
  <si>
    <r>
      <rPr>
        <sz val="11"/>
        <rFont val="Arial"/>
        <family val="2"/>
      </rPr>
      <t>– – – pâte fluff pour la fabrication de serviettes périodiques et de couches bébés .</t>
    </r>
  </si>
  <si>
    <r>
      <rPr>
        <sz val="10"/>
        <rFont val="Arial"/>
        <family val="2"/>
      </rPr>
      <t>pâte fluff pour la fabrication de serviettes périodiques et de couches bébés .</t>
    </r>
  </si>
  <si>
    <r>
      <rPr>
        <sz val="11"/>
        <rFont val="Arial"/>
        <family val="2"/>
      </rPr>
      <t>– – – pâte fluff pour la fabrication de serviettes périodiques et de couches bébés .</t>
    </r>
  </si>
  <si>
    <r>
      <rPr>
        <sz val="10"/>
        <rFont val="Arial"/>
        <family val="2"/>
      </rPr>
      <t>autres</t>
    </r>
  </si>
  <si>
    <r>
      <rPr>
        <sz val="11"/>
        <rFont val="Arial"/>
        <family val="2"/>
      </rPr>
      <t>– – – autres</t>
    </r>
  </si>
  <si>
    <r>
      <rPr>
        <sz val="10"/>
        <rFont val="Arial"/>
        <family val="2"/>
      </rPr>
      <t>autres</t>
    </r>
  </si>
  <si>
    <r>
      <rPr>
        <sz val="11"/>
        <rFont val="Arial"/>
        <family val="2"/>
      </rPr>
      <t>– – – autres</t>
    </r>
  </si>
  <si>
    <r>
      <rPr>
        <sz val="10"/>
        <rFont val="Arial"/>
        <family val="2"/>
      </rPr>
      <t>autres</t>
    </r>
  </si>
  <si>
    <r>
      <rPr>
        <sz val="11"/>
        <rFont val="Arial"/>
        <family val="2"/>
      </rPr>
      <t>– – – autres</t>
    </r>
  </si>
  <si>
    <r>
      <rPr>
        <sz val="11"/>
        <rFont val="Arial"/>
        <family val="2"/>
      </rPr>
      <t>Plans et dessins d’architectes, d’ingénieurs et autres plans et dessins industriels, commerciaux, topographiques ou similaires, obtenus en original à la main; textes écrits à la main; reproductions photo graphiques sur papier sensibilisé et copies obtenue  au carbone des plans, dessins ou textes visés ci-dessus</t>
    </r>
  </si>
  <si>
    <r>
      <rPr>
        <sz val="11"/>
        <rFont val="Arial"/>
        <family val="2"/>
      </rPr>
      <t>– – – – autres</t>
    </r>
  </si>
  <si>
    <r>
      <rPr>
        <sz val="10"/>
        <rFont val="Arial"/>
        <family val="2"/>
      </rPr>
      <t>Autres</t>
    </r>
  </si>
  <si>
    <r>
      <rPr>
        <sz val="11"/>
        <rFont val="Arial"/>
        <family val="2"/>
      </rPr>
      <t>– – – – retors ou câblés</t>
    </r>
  </si>
  <si>
    <r>
      <rPr>
        <sz val="11"/>
        <rFont val="Arial"/>
        <family val="2"/>
      </rPr>
      <t>– – – – simples</t>
    </r>
  </si>
  <si>
    <r>
      <rPr>
        <sz val="11"/>
        <rFont val="Arial"/>
        <family val="2"/>
      </rPr>
      <t>– – – – retors ou câblés</t>
    </r>
  </si>
  <si>
    <r>
      <rPr>
        <sz val="11"/>
        <rFont val="Arial"/>
        <family val="2"/>
      </rPr>
      <t>– – – – simples</t>
    </r>
  </si>
  <si>
    <r>
      <rPr>
        <sz val="11"/>
        <rFont val="Arial"/>
        <family val="2"/>
      </rPr>
      <t>– – – – retors ou câblés</t>
    </r>
  </si>
  <si>
    <r>
      <rPr>
        <sz val="11"/>
        <rFont val="Arial"/>
        <family val="2"/>
      </rPr>
      <t>– – – – simples</t>
    </r>
  </si>
  <si>
    <r>
      <rPr>
        <sz val="11"/>
        <rFont val="Arial"/>
        <family val="2"/>
      </rPr>
      <t>– – – – retors ou câblés</t>
    </r>
  </si>
  <si>
    <r>
      <rPr>
        <sz val="12"/>
        <rFont val="Calibri"/>
        <family val="2"/>
      </rPr>
      <t>Ex5109.10.00.00</t>
    </r>
  </si>
  <si>
    <r>
      <rPr>
        <sz val="12"/>
        <rFont val="Calibri"/>
        <family val="2"/>
      </rPr>
      <t>Ex5110.00.00.80</t>
    </r>
  </si>
  <si>
    <r>
      <rPr>
        <sz val="12"/>
        <rFont val="Calibri"/>
        <family val="2"/>
      </rPr>
      <t>Ex5109.90.00.00</t>
    </r>
  </si>
  <si>
    <r>
      <rPr>
        <sz val="12"/>
        <rFont val="Calibri"/>
        <family val="2"/>
      </rPr>
      <t>Ex5110.00.00.80</t>
    </r>
  </si>
  <si>
    <r>
      <rPr>
        <sz val="12"/>
        <rFont val="Calibri"/>
        <family val="2"/>
      </rPr>
      <t>Ex5110.00.00.80</t>
    </r>
  </si>
  <si>
    <r>
      <rPr>
        <sz val="12"/>
        <rFont val="Calibri"/>
        <family val="2"/>
      </rPr>
      <t>Ex5111.11.98.10</t>
    </r>
  </si>
  <si>
    <r>
      <rPr>
        <sz val="10"/>
        <rFont val="Arial"/>
        <family val="2"/>
      </rPr>
      <t>autres</t>
    </r>
  </si>
  <si>
    <r>
      <rPr>
        <sz val="12"/>
        <rFont val="Calibri"/>
        <family val="2"/>
      </rPr>
      <t>Ex5111.11.98.90</t>
    </r>
  </si>
  <si>
    <r>
      <rPr>
        <sz val="11"/>
        <rFont val="Times New Roman"/>
        <family val="1"/>
      </rPr>
      <t>– – – – – autres</t>
    </r>
  </si>
  <si>
    <r>
      <rPr>
        <sz val="12"/>
        <rFont val="Calibri"/>
        <family val="2"/>
      </rPr>
      <t>Ex5111.19.98.10</t>
    </r>
  </si>
  <si>
    <r>
      <rPr>
        <sz val="12"/>
        <rFont val="Calibri"/>
        <family val="2"/>
      </rPr>
      <t>Ex5111.19.98.90</t>
    </r>
  </si>
  <si>
    <r>
      <rPr>
        <sz val="10"/>
        <rFont val="Arial"/>
        <family val="2"/>
      </rPr>
      <t>autres</t>
    </r>
  </si>
  <si>
    <r>
      <rPr>
        <sz val="12"/>
        <rFont val="Calibri"/>
        <family val="2"/>
      </rPr>
      <t>Ex5111.20.98.00</t>
    </r>
  </si>
  <si>
    <r>
      <rPr>
        <sz val="11"/>
        <rFont val="Times New Roman"/>
        <family val="1"/>
      </rPr>
      <t>– – – – autres</t>
    </r>
  </si>
  <si>
    <r>
      <rPr>
        <sz val="12"/>
        <rFont val="Calibri"/>
        <family val="2"/>
      </rPr>
      <t>Ex5111.30.98.10</t>
    </r>
  </si>
  <si>
    <r>
      <rPr>
        <sz val="12"/>
        <rFont val="Calibri"/>
        <family val="2"/>
      </rPr>
      <t>Ex5111.30.98.20</t>
    </r>
  </si>
  <si>
    <r>
      <rPr>
        <sz val="10"/>
        <rFont val="Arial"/>
        <family val="2"/>
      </rPr>
      <t>autres</t>
    </r>
  </si>
  <si>
    <r>
      <rPr>
        <sz val="12"/>
        <rFont val="Calibri"/>
        <family val="2"/>
      </rPr>
      <t>Ex5111.30.98.90</t>
    </r>
  </si>
  <si>
    <r>
      <rPr>
        <sz val="11"/>
        <rFont val="Times New Roman"/>
        <family val="1"/>
      </rPr>
      <t>– – – – – autres</t>
    </r>
  </si>
  <si>
    <r>
      <rPr>
        <sz val="10"/>
        <rFont val="Arial"/>
        <family val="2"/>
      </rPr>
      <t>pesant au m² moins de 275 g</t>
    </r>
  </si>
  <si>
    <r>
      <rPr>
        <sz val="12"/>
        <rFont val="Calibri"/>
        <family val="2"/>
      </rPr>
      <t>Ex5111.90.98.10</t>
    </r>
  </si>
  <si>
    <r>
      <rPr>
        <sz val="11"/>
        <rFont val="Times New Roman"/>
        <family val="1"/>
      </rPr>
      <t>– – – – – pesant au m² moins de 275 g</t>
    </r>
  </si>
  <si>
    <r>
      <rPr>
        <sz val="10"/>
        <rFont val="Arial"/>
        <family val="2"/>
      </rPr>
      <t>pesant au m² de 275 à 450 g inclus</t>
    </r>
  </si>
  <si>
    <r>
      <rPr>
        <sz val="12"/>
        <rFont val="Calibri"/>
        <family val="2"/>
      </rPr>
      <t>Ex5111.90.98.20</t>
    </r>
  </si>
  <si>
    <r>
      <rPr>
        <sz val="11"/>
        <rFont val="Times New Roman"/>
        <family val="1"/>
      </rPr>
      <t>– – – – – pesant au m² de 275 à 450 g inclus</t>
    </r>
  </si>
  <si>
    <r>
      <rPr>
        <sz val="10"/>
        <rFont val="Arial"/>
        <family val="2"/>
      </rPr>
      <t>autres</t>
    </r>
  </si>
  <si>
    <r>
      <rPr>
        <sz val="12"/>
        <rFont val="Calibri"/>
        <family val="2"/>
      </rPr>
      <t>Ex5111.90.98.90</t>
    </r>
  </si>
  <si>
    <r>
      <rPr>
        <sz val="11"/>
        <rFont val="Times New Roman"/>
        <family val="1"/>
      </rPr>
      <t>– – – – – autres</t>
    </r>
  </si>
  <si>
    <r>
      <rPr>
        <sz val="12"/>
        <rFont val="Calibri"/>
        <family val="2"/>
      </rPr>
      <t>Ex5112.11.98.10</t>
    </r>
  </si>
  <si>
    <r>
      <rPr>
        <sz val="10"/>
        <rFont val="Arial"/>
        <family val="2"/>
      </rPr>
      <t>autres</t>
    </r>
  </si>
  <si>
    <r>
      <rPr>
        <sz val="12"/>
        <rFont val="Calibri"/>
        <family val="2"/>
      </rPr>
      <t>Ex5112.11.98.90</t>
    </r>
  </si>
  <si>
    <r>
      <rPr>
        <sz val="11"/>
        <rFont val="Times New Roman"/>
        <family val="1"/>
      </rPr>
      <t>– – – – – autres</t>
    </r>
  </si>
  <si>
    <r>
      <rPr>
        <sz val="12"/>
        <rFont val="Calibri"/>
        <family val="2"/>
      </rPr>
      <t>Ex5112.19.98.10</t>
    </r>
  </si>
  <si>
    <r>
      <rPr>
        <sz val="10"/>
        <rFont val="Arial"/>
        <family val="2"/>
      </rPr>
      <t>autres</t>
    </r>
  </si>
  <si>
    <r>
      <rPr>
        <sz val="12"/>
        <rFont val="Calibri"/>
        <family val="2"/>
      </rPr>
      <t>Ex5112.19.98.90</t>
    </r>
  </si>
  <si>
    <r>
      <rPr>
        <sz val="11"/>
        <rFont val="Times New Roman"/>
        <family val="1"/>
      </rPr>
      <t>– – – – – autres</t>
    </r>
  </si>
  <si>
    <r>
      <rPr>
        <sz val="11"/>
        <rFont val="Arial"/>
        <family val="2"/>
      </rPr>
      <t>– – – autres</t>
    </r>
  </si>
  <si>
    <r>
      <rPr>
        <sz val="11"/>
        <rFont val="Arial"/>
        <family val="2"/>
      </rPr>
      <t>– – – – autres</t>
    </r>
  </si>
  <si>
    <r>
      <rPr>
        <sz val="11"/>
        <rFont val="Arial"/>
        <family val="2"/>
      </rPr>
      <t>– – – – écrus.</t>
    </r>
  </si>
  <si>
    <r>
      <rPr>
        <sz val="11"/>
        <rFont val="Arial"/>
        <family val="2"/>
      </rPr>
      <t>– – – – blanchis</t>
    </r>
  </si>
  <si>
    <r>
      <rPr>
        <sz val="11"/>
        <rFont val="Arial"/>
        <family val="2"/>
      </rPr>
      <t>– – – – autres</t>
    </r>
  </si>
  <si>
    <r>
      <rPr>
        <sz val="11"/>
        <rFont val="Arial"/>
        <family val="2"/>
      </rPr>
      <t>– – – – écrus.</t>
    </r>
  </si>
  <si>
    <r>
      <rPr>
        <sz val="11"/>
        <rFont val="Arial"/>
        <family val="2"/>
      </rPr>
      <t>– – – – décrués</t>
    </r>
  </si>
  <si>
    <r>
      <rPr>
        <sz val="11"/>
        <rFont val="Arial"/>
        <family val="2"/>
      </rPr>
      <t>– – – – blanchis</t>
    </r>
  </si>
  <si>
    <r>
      <rPr>
        <sz val="11"/>
        <rFont val="Arial"/>
        <family val="2"/>
      </rPr>
      <t>– – – – autres</t>
    </r>
  </si>
  <si>
    <r>
      <rPr>
        <sz val="11"/>
        <rFont val="Arial"/>
        <family val="2"/>
      </rPr>
      <t>– – – – écrus.</t>
    </r>
  </si>
  <si>
    <r>
      <rPr>
        <sz val="11"/>
        <rFont val="Arial"/>
        <family val="2"/>
      </rPr>
      <t>– – – – blanchis</t>
    </r>
  </si>
  <si>
    <r>
      <rPr>
        <sz val="11"/>
        <rFont val="Arial"/>
        <family val="2"/>
      </rPr>
      <t>– – – – autres</t>
    </r>
  </si>
  <si>
    <r>
      <rPr>
        <sz val="11"/>
        <rFont val="Arial"/>
        <family val="2"/>
      </rPr>
      <t>– – – – écrus.</t>
    </r>
  </si>
  <si>
    <r>
      <rPr>
        <sz val="11"/>
        <rFont val="Arial"/>
        <family val="2"/>
      </rPr>
      <t>– – – – décrués</t>
    </r>
  </si>
  <si>
    <r>
      <rPr>
        <sz val="11"/>
        <rFont val="Arial"/>
        <family val="2"/>
      </rPr>
      <t>– – – – blanchis</t>
    </r>
  </si>
  <si>
    <r>
      <rPr>
        <sz val="11"/>
        <rFont val="Arial"/>
        <family val="2"/>
      </rPr>
      <t>– – – – autres</t>
    </r>
  </si>
  <si>
    <r>
      <rPr>
        <sz val="11"/>
        <rFont val="Arial"/>
        <family val="2"/>
      </rPr>
      <t>– – – blanchis</t>
    </r>
  </si>
  <si>
    <r>
      <rPr>
        <sz val="11"/>
        <rFont val="Arial"/>
        <family val="2"/>
      </rPr>
      <t>– – – autres</t>
    </r>
  </si>
  <si>
    <r>
      <rPr>
        <sz val="10"/>
        <rFont val="Arial"/>
        <family val="2"/>
      </rPr>
      <t>Titrant en fils simples 714,29 décitex ou plus (n’excédant pas 14 numéros métriques en fils simples)</t>
    </r>
  </si>
  <si>
    <r>
      <rPr>
        <sz val="11"/>
        <rFont val="Arial"/>
        <family val="2"/>
      </rPr>
      <t>– – – – écrus.</t>
    </r>
  </si>
  <si>
    <r>
      <rPr>
        <sz val="11"/>
        <rFont val="Arial"/>
        <family val="2"/>
      </rPr>
      <t>– – – – décrués</t>
    </r>
  </si>
  <si>
    <r>
      <rPr>
        <sz val="11"/>
        <rFont val="Arial"/>
        <family val="2"/>
      </rPr>
      <t>– – – – blanchis</t>
    </r>
  </si>
  <si>
    <r>
      <rPr>
        <sz val="11"/>
        <rFont val="Arial"/>
        <family val="2"/>
      </rPr>
      <t>– – – – autres</t>
    </r>
  </si>
  <si>
    <r>
      <rPr>
        <sz val="11"/>
        <rFont val="Arial"/>
        <family val="2"/>
      </rPr>
      <t>– – – – écrus.</t>
    </r>
  </si>
  <si>
    <r>
      <rPr>
        <sz val="11"/>
        <rFont val="Arial"/>
        <family val="2"/>
      </rPr>
      <t>– – – – décrués</t>
    </r>
  </si>
  <si>
    <r>
      <rPr>
        <sz val="11"/>
        <rFont val="Arial"/>
        <family val="2"/>
      </rPr>
      <t>– – – – blanchis</t>
    </r>
  </si>
  <si>
    <r>
      <rPr>
        <sz val="11"/>
        <rFont val="Arial"/>
        <family val="2"/>
      </rPr>
      <t>– – – – autres</t>
    </r>
  </si>
  <si>
    <r>
      <rPr>
        <sz val="11"/>
        <rFont val="Arial"/>
        <family val="2"/>
      </rPr>
      <t>– – – – écrus.</t>
    </r>
  </si>
  <si>
    <r>
      <rPr>
        <sz val="11"/>
        <rFont val="Arial"/>
        <family val="2"/>
      </rPr>
      <t>– – – – décrués</t>
    </r>
  </si>
  <si>
    <r>
      <rPr>
        <sz val="11"/>
        <rFont val="Arial"/>
        <family val="2"/>
      </rPr>
      <t>– – – – blanchis</t>
    </r>
  </si>
  <si>
    <r>
      <rPr>
        <sz val="11"/>
        <rFont val="Arial"/>
        <family val="2"/>
      </rPr>
      <t>– – – – autres</t>
    </r>
  </si>
  <si>
    <r>
      <rPr>
        <sz val="11"/>
        <rFont val="Arial"/>
        <family val="2"/>
      </rPr>
      <t>– – – – écrus.</t>
    </r>
  </si>
  <si>
    <r>
      <rPr>
        <sz val="11"/>
        <rFont val="Arial"/>
        <family val="2"/>
      </rPr>
      <t>– – – – décrués</t>
    </r>
  </si>
  <si>
    <r>
      <rPr>
        <sz val="11"/>
        <rFont val="Arial"/>
        <family val="2"/>
      </rPr>
      <t>– – – – blanchis</t>
    </r>
  </si>
  <si>
    <r>
      <rPr>
        <sz val="11"/>
        <rFont val="Arial"/>
        <family val="2"/>
      </rPr>
      <t>– – – – autres</t>
    </r>
  </si>
  <si>
    <r>
      <rPr>
        <sz val="10"/>
        <rFont val="Arial"/>
        <family val="2"/>
      </rPr>
      <t>Titrant en fils simples moins de 232,56 décitex mais pas moins de 192,31 décitex (excédant 43 numéros métriques mais n’excédant pas 52 numéros métriques en fils simples)</t>
    </r>
  </si>
  <si>
    <r>
      <rPr>
        <sz val="11"/>
        <rFont val="Arial"/>
        <family val="2"/>
      </rPr>
      <t>– – – – écrus.</t>
    </r>
  </si>
  <si>
    <r>
      <rPr>
        <sz val="11"/>
        <rFont val="Arial"/>
        <family val="2"/>
      </rPr>
      <t>– – – – décrués</t>
    </r>
  </si>
  <si>
    <r>
      <rPr>
        <sz val="11"/>
        <rFont val="Arial"/>
        <family val="2"/>
      </rPr>
      <t>– – – – blanchis</t>
    </r>
  </si>
  <si>
    <r>
      <rPr>
        <sz val="11"/>
        <rFont val="Arial"/>
        <family val="2"/>
      </rPr>
      <t>– – – – autres</t>
    </r>
  </si>
  <si>
    <r>
      <rPr>
        <sz val="11"/>
        <rFont val="Arial"/>
        <family val="2"/>
      </rPr>
      <t>– – – – écrus.</t>
    </r>
  </si>
  <si>
    <r>
      <rPr>
        <sz val="11"/>
        <rFont val="Arial"/>
        <family val="2"/>
      </rPr>
      <t>– – – – décrués</t>
    </r>
  </si>
  <si>
    <r>
      <rPr>
        <sz val="11"/>
        <rFont val="Arial"/>
        <family val="2"/>
      </rPr>
      <t>– – – – décrués</t>
    </r>
  </si>
  <si>
    <r>
      <rPr>
        <sz val="11"/>
        <rFont val="Arial"/>
        <family val="2"/>
      </rPr>
      <t>– – – – blanchis</t>
    </r>
  </si>
  <si>
    <r>
      <rPr>
        <sz val="11"/>
        <rFont val="Arial"/>
        <family val="2"/>
      </rPr>
      <t>– – – – autres</t>
    </r>
  </si>
  <si>
    <r>
      <rPr>
        <sz val="10"/>
        <rFont val="Arial"/>
        <family val="2"/>
      </rPr>
      <t>Titrant en fils simples 714,29 décitex ou plus (n’excédant pas 14 numéros métriques en fils simples)</t>
    </r>
  </si>
  <si>
    <r>
      <rPr>
        <sz val="11"/>
        <rFont val="Arial"/>
        <family val="2"/>
      </rPr>
      <t>– – – – écrus.</t>
    </r>
  </si>
  <si>
    <r>
      <rPr>
        <sz val="11"/>
        <rFont val="Arial"/>
        <family val="2"/>
      </rPr>
      <t>– – – – décrués</t>
    </r>
  </si>
  <si>
    <r>
      <rPr>
        <sz val="11"/>
        <rFont val="Arial"/>
        <family val="2"/>
      </rPr>
      <t>– – – – blanchis</t>
    </r>
  </si>
  <si>
    <r>
      <rPr>
        <sz val="11"/>
        <rFont val="Arial"/>
        <family val="2"/>
      </rPr>
      <t>– – – – autres</t>
    </r>
  </si>
  <si>
    <r>
      <rPr>
        <sz val="11"/>
        <rFont val="Arial"/>
        <family val="2"/>
      </rPr>
      <t>– – – – écrus.</t>
    </r>
  </si>
  <si>
    <r>
      <rPr>
        <sz val="11"/>
        <rFont val="Arial"/>
        <family val="2"/>
      </rPr>
      <t>– – – – décrués</t>
    </r>
  </si>
  <si>
    <r>
      <rPr>
        <sz val="11"/>
        <rFont val="Arial"/>
        <family val="2"/>
      </rPr>
      <t>– – – – blanchis</t>
    </r>
  </si>
  <si>
    <r>
      <rPr>
        <sz val="11"/>
        <rFont val="Arial"/>
        <family val="2"/>
      </rPr>
      <t>– – – – autres</t>
    </r>
  </si>
  <si>
    <r>
      <rPr>
        <sz val="11"/>
        <rFont val="Arial"/>
        <family val="2"/>
      </rPr>
      <t>– – – – écrus.</t>
    </r>
  </si>
  <si>
    <r>
      <rPr>
        <sz val="11"/>
        <rFont val="Arial"/>
        <family val="2"/>
      </rPr>
      <t>– – – – décrués</t>
    </r>
  </si>
  <si>
    <r>
      <rPr>
        <sz val="11"/>
        <rFont val="Arial"/>
        <family val="2"/>
      </rPr>
      <t>– – – – blanchis</t>
    </r>
  </si>
  <si>
    <r>
      <rPr>
        <sz val="10"/>
        <rFont val="Arial"/>
        <family val="2"/>
      </rPr>
      <t>Autres</t>
    </r>
  </si>
  <si>
    <r>
      <rPr>
        <sz val="10"/>
        <rFont val="Arial"/>
        <family val="2"/>
      </rPr>
      <t>Autres</t>
    </r>
  </si>
  <si>
    <r>
      <rPr>
        <sz val="11"/>
        <rFont val="Arial"/>
        <family val="2"/>
      </rPr>
      <t>– – – – – autres</t>
    </r>
  </si>
  <si>
    <r>
      <rPr>
        <sz val="11"/>
        <rFont val="Arial"/>
        <family val="2"/>
      </rPr>
      <t>– – – – – d'un poids au m² inférieur ou égal à 165 g et comportant en fils simples, en chaîne et en trame, dans un carré de 1 cm de côté, 150 fils ou plus.</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</si>
  <si>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</si>
  <si>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</si>
  <si>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</si>
  <si>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</si>
  <si>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</si>
  <si>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</si>
  <si>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</si>
  <si>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</si>
  <si>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</si>
  <si>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</si>
  <si>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</si>
  <si>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</si>
  <si>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1"/>
        <rFont val="Arial"/>
        <family val="2"/>
      </rPr>
      <t>– – – – – d'un poids au m² inférieur ou égal à 165 g et comportant en fils simples, en chaîne et en trame, dans un carré de 1 cm de côté, 150 fils ou plus.</t>
    </r>
  </si>
  <si>
    <r>
      <rPr>
        <sz val="11"/>
        <rFont val="Arial"/>
        <family val="2"/>
      </rPr>
      <t>– – – – – – – d'une largeur de 115 cm exclus à 165 cm inclus</t>
    </r>
  </si>
  <si>
    <r>
      <rPr>
        <sz val="11"/>
        <rFont val="Arial"/>
        <family val="2"/>
      </rPr>
      <t>– – – – – – – d'une largeur supérieure à 165 cm</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</si>
  <si>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</si>
  <si>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</si>
  <si>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</si>
  <si>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</si>
  <si>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</si>
  <si>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</si>
  <si>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</si>
  <si>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</si>
  <si>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</si>
  <si>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</si>
  <si>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</si>
  <si>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</si>
  <si>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1"/>
        <rFont val="Arial"/>
        <family val="2"/>
      </rPr>
      <t>– – – – – d'un poids au m² inférieur ou égal à 165 g et comportant en fils simples, en chaîne et en trame, dans un carré de 1 cm de côté, 150 fils ou plus.</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</si>
  <si>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</si>
  <si>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</si>
  <si>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</si>
  <si>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</si>
  <si>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</si>
  <si>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</si>
  <si>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</si>
  <si>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</si>
  <si>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</si>
  <si>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</si>
  <si>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</si>
  <si>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</si>
  <si>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comportant en fils simples, en chaîne et en trame, dans un carré de 1 cm de côté, 150 fils ou plus</t>
    </r>
  </si>
  <si>
    <r>
      <rPr>
        <sz val="11"/>
        <rFont val="Arial"/>
        <family val="2"/>
      </rPr>
      <t>– – – – – autres</t>
    </r>
  </si>
  <si>
    <r>
      <rPr>
        <sz val="11"/>
        <rFont val="Arial"/>
        <family val="2"/>
      </rPr>
      <t>– – – – – comportant en fils simples, en chaîne et en trame, dans un carré de 1 cm de côté, 150 fils ou plus</t>
    </r>
  </si>
  <si>
    <r>
      <rPr>
        <sz val="11"/>
        <rFont val="Arial"/>
        <family val="2"/>
      </rPr>
      <t>– – – – – – d'une largeur de 85 cm à 115 cm inclus.</t>
    </r>
  </si>
  <si>
    <r>
      <rPr>
        <sz val="11"/>
        <rFont val="Arial"/>
        <family val="2"/>
      </rPr>
      <t>– – – – – – d'une largeur de 115 cm exclus à 165 cm inclus</t>
    </r>
  </si>
  <si>
    <r>
      <rPr>
        <sz val="11"/>
        <rFont val="Arial"/>
        <family val="2"/>
      </rPr>
      <t>– – – – – – d'une largeur supérieure à 165 cm</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</si>
  <si>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</si>
  <si>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</si>
  <si>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</si>
  <si>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</si>
  <si>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</si>
  <si>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</si>
  <si>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</si>
  <si>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autres</t>
    </r>
  </si>
  <si>
    <r>
      <rPr>
        <sz val="11"/>
        <rFont val="Arial"/>
        <family val="2"/>
      </rPr>
      <t>– – – – – d'un poids au m² inférieur ou égal à 165 g et comportant en fils simples, en chaîne et en trame, dans un carré de 1 cm de côté, 150 fils ou plus</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</si>
  <si>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</si>
  <si>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</si>
  <si>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</si>
  <si>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</si>
  <si>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</si>
  <si>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</si>
  <si>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</si>
  <si>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</si>
  <si>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</si>
  <si>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</si>
  <si>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</si>
  <si>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</si>
  <si>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</si>
  <si>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</si>
  <si>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</si>
  <si>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1"/>
        <rFont val="Arial"/>
        <family val="2"/>
      </rPr>
      <t>– – – – – d'un poids au m² inférieur ou égal à 165 g et comportant en fils simples, en chaîne et en trame, dans un carré de 1 cm de côté, 150 fils ou plus.</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</si>
  <si>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</si>
  <si>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</si>
  <si>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</si>
  <si>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</si>
  <si>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</si>
  <si>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</si>
  <si>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</si>
  <si>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</si>
  <si>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</si>
  <si>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</si>
  <si>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</si>
  <si>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</si>
  <si>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</si>
  <si>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</si>
  <si>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</si>
  <si>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1"/>
        <rFont val="Arial"/>
        <family val="2"/>
      </rPr>
      <t>– – – – – d'un poids au m² inférieur ou égal à 165 g et comportant en fils simples, en chaîne et en trame, dans un carré de 1 cm de côté, 150 fils ou plus.</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</si>
  <si>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</si>
  <si>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</si>
  <si>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</si>
  <si>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</si>
  <si>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</si>
  <si>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</si>
  <si>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</si>
  <si>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</si>
  <si>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</si>
  <si>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</si>
  <si>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</si>
  <si>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</si>
  <si>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</si>
  <si>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comportant en fils simples, en chaîne et en trame, dans un carré de 1 cm de côté, 150 fils ou plus</t>
    </r>
  </si>
  <si>
    <r>
      <rPr>
        <sz val="11"/>
        <rFont val="Arial"/>
        <family val="2"/>
      </rPr>
      <t>– – – – – autres</t>
    </r>
  </si>
  <si>
    <r>
      <rPr>
        <sz val="11"/>
        <rFont val="Arial"/>
        <family val="2"/>
      </rPr>
      <t>– – – – – comportant en fils simples, en chaîne et en trame, dans un carré de 1 cm de côté, 150 fils ou plus</t>
    </r>
  </si>
  <si>
    <r>
      <rPr>
        <sz val="11"/>
        <rFont val="Arial"/>
        <family val="2"/>
      </rPr>
      <t>– – – – – autres</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</si>
  <si>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</si>
  <si>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</si>
  <si>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</si>
  <si>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</si>
  <si>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</si>
  <si>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</si>
  <si>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</si>
  <si>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</si>
  <si>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</si>
  <si>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</si>
  <si>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</si>
  <si>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</si>
  <si>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</si>
  <si>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</si>
  <si>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</si>
  <si>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</si>
  <si>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</si>
  <si>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</si>
  <si>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</si>
  <si>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</si>
  <si>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</si>
  <si>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</si>
  <si>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</si>
  <si>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</si>
  <si>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</si>
  <si>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</si>
  <si>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</si>
  <si>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</si>
  <si>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</si>
  <si>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</si>
  <si>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</si>
  <si>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</si>
  <si>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</si>
  <si>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</si>
  <si>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</si>
  <si>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</si>
  <si>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</si>
  <si>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</si>
  <si>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</si>
  <si>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</si>
  <si>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comportant en fils simples, en chaîne et en trame, dans un carré de 1 cm de côté, 150 fils ou plus</t>
    </r>
  </si>
  <si>
    <r>
      <rPr>
        <sz val="11"/>
        <rFont val="Arial"/>
        <family val="2"/>
      </rPr>
      <t>– – – – – autres</t>
    </r>
  </si>
  <si>
    <r>
      <rPr>
        <sz val="11"/>
        <rFont val="Arial"/>
        <family val="2"/>
      </rPr>
      <t>– – – – – comportant en fils simples, en chaîne et en trame, dans un carré de 1 cm de côté, 150 fils ou plus</t>
    </r>
  </si>
  <si>
    <r>
      <rPr>
        <sz val="11"/>
        <rFont val="Arial"/>
        <family val="2"/>
      </rPr>
      <t>– – – – – autres</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</si>
  <si>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</si>
  <si>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</si>
  <si>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t>
    </r>
  </si>
  <si>
    <r>
      <rPr>
        <sz val="11"/>
        <rFont val="Arial"/>
        <family val="2"/>
      </rPr>
      <t>– – – guttés sur feutre à l'aiguille ou sur d'autres tissus, tissés ou non, du genre utilisé dans l'industrie des pantoufles.</t>
    </r>
  </si>
  <si>
    <r>
      <rPr>
        <sz val="10"/>
        <rFont val="Arial"/>
        <family val="2"/>
      </rPr>
      <t>Tissus utilisés comme armature pour pneumatiques</t>
    </r>
  </si>
  <si>
    <r>
      <rPr>
        <sz val="11"/>
        <rFont val="Arial"/>
        <family val="2"/>
      </rPr>
      <t>– – – tissus utilisés comme armature pour pneumatiques</t>
    </r>
  </si>
  <si>
    <r>
      <rPr>
        <sz val="10"/>
        <rFont val="Arial"/>
        <family val="2"/>
      </rPr>
      <t>Autres</t>
    </r>
  </si>
  <si>
    <r>
      <rPr>
        <sz val="11"/>
        <rFont val="Arial"/>
        <family val="2"/>
      </rPr>
      <t>– – – – – d'un poids au m² inférieur ou égal à 165 g et comportant en fils simples, en chaîne et en trame, dans un carré de 1 cm de côté, 150 fils ou plus</t>
    </r>
  </si>
  <si>
    <r>
      <rPr>
        <sz val="11"/>
        <rFont val="Arial"/>
        <family val="2"/>
      </rPr>
      <t>– – – – – autres</t>
    </r>
  </si>
  <si>
    <r>
      <rPr>
        <sz val="11"/>
        <rFont val="Arial"/>
        <family val="2"/>
      </rPr>
      <t>– – – – – d'un poids au m² inférieur ou égal à 165 g et comportant en fils simples, en chaîne et en trame, dans un carré de 1 cm de côté, 150 fils ou plus</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</si>
  <si>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</si>
  <si>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</si>
  <si>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</si>
  <si>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1"/>
        <rFont val="Arial"/>
        <family val="2"/>
      </rPr>
      <t>– – – – – – – d'une largeur de 85 cm à 115 cm inclus.</t>
    </r>
  </si>
  <si>
    <r>
      <rPr>
        <sz val="11"/>
        <rFont val="Arial"/>
        <family val="2"/>
      </rPr>
      <t>– – – – – – – d'une largeur de 115 cm exclus à 165 cm inclus</t>
    </r>
  </si>
  <si>
    <r>
      <rPr>
        <sz val="11"/>
        <rFont val="Arial"/>
        <family val="2"/>
      </rPr>
      <t>– – – – – – – d'une largeur supérieure à 165 cm</t>
    </r>
  </si>
  <si>
    <r>
      <rPr>
        <sz val="12"/>
        <rFont val="Calibri"/>
        <family val="2"/>
      </rPr>
      <t>Ex5208.59.80.11</t>
    </r>
  </si>
  <si>
    <r>
      <rPr>
        <sz val="11"/>
        <rFont val="Times New Roman"/>
        <family val="1"/>
      </rPr>
      <t>– – – – – d'un poids au m² inférieur ou égal à 165 g et comportant en fils simples, en chaîne et en trame, dans un carré de 1 cm de côté, 150 fils ou plus</t>
    </r>
  </si>
  <si>
    <r>
      <rPr>
        <sz val="10"/>
        <rFont val="Times New Roman"/>
        <family val="1"/>
      </rPr>
      <t>autres</t>
    </r>
  </si>
  <si>
    <r>
      <rPr>
        <sz val="12"/>
        <rFont val="Calibri"/>
        <family val="2"/>
      </rPr>
      <t>Ex5208.59.80.19</t>
    </r>
  </si>
  <si>
    <r>
      <rPr>
        <sz val="11"/>
        <rFont val="Times New Roman"/>
        <family val="1"/>
      </rPr>
      <t>– – – – – autres</t>
    </r>
  </si>
  <si>
    <r>
      <rPr>
        <sz val="12"/>
        <rFont val="Calibri"/>
        <family val="2"/>
      </rPr>
      <t>Ex5208.59.80.20</t>
    </r>
  </si>
  <si>
    <r>
      <rPr>
        <sz val="11"/>
        <rFont val="Times New Roman"/>
        <family val="1"/>
      </rPr>
      <t>– – – – – d'un poids au m² inférieur ou égal à 165 g et comportant en fils simples, en chaîne et en trame, dans un carré de 1 cm de côté, 150 fils ou plus.</t>
    </r>
  </si>
  <si>
    <r>
      <rPr>
        <sz val="10"/>
        <rFont val="Arial"/>
        <family val="2"/>
      </rPr>
      <t>Tissus élastiques.</t>
    </r>
  </si>
  <si>
    <r>
      <rPr>
        <sz val="11"/>
        <rFont val="Arial"/>
        <family val="2"/>
      </rPr>
      <t>– – – tissus élastiques.</t>
    </r>
  </si>
  <si>
    <r>
      <rPr>
        <sz val="10"/>
        <rFont val="Arial"/>
        <family val="2"/>
      </rPr>
      <t>Autres</t>
    </r>
  </si>
  <si>
    <r>
      <rPr>
        <sz val="11"/>
        <rFont val="Arial"/>
        <family val="2"/>
      </rPr>
      <t>– – – – – – autres</t>
    </r>
  </si>
  <si>
    <r>
      <rPr>
        <sz val="11"/>
        <rFont val="Arial"/>
        <family val="2"/>
      </rPr>
      <t>– – – – – – d'une largeur inférieure à 160 cm</t>
    </r>
  </si>
  <si>
    <r>
      <rPr>
        <sz val="11"/>
        <rFont val="Arial"/>
        <family val="2"/>
      </rPr>
      <t>– – – – – – autres</t>
    </r>
  </si>
  <si>
    <r>
      <rPr>
        <sz val="11"/>
        <rFont val="Arial"/>
        <family val="2"/>
      </rPr>
      <t>– – – – – autres</t>
    </r>
  </si>
  <si>
    <r>
      <rPr>
        <sz val="11"/>
        <rFont val="Arial"/>
        <family val="2"/>
      </rPr>
      <t>– – – – autres</t>
    </r>
  </si>
  <si>
    <r>
      <rPr>
        <sz val="10"/>
        <rFont val="Arial"/>
        <family val="2"/>
      </rPr>
      <t>Tissus élastiques.</t>
    </r>
  </si>
  <si>
    <r>
      <rPr>
        <sz val="11"/>
        <rFont val="Arial"/>
        <family val="2"/>
      </rPr>
      <t>– – – tissus élastiques.</t>
    </r>
  </si>
  <si>
    <r>
      <rPr>
        <sz val="10"/>
        <rFont val="Arial"/>
        <family val="2"/>
      </rPr>
      <t>Autres</t>
    </r>
  </si>
  <si>
    <r>
      <rPr>
        <sz val="11"/>
        <rFont val="Arial"/>
        <family val="2"/>
      </rPr>
      <t>– – – – – d'une largeur inférieure à 160 cm</t>
    </r>
  </si>
  <si>
    <r>
      <rPr>
        <sz val="11"/>
        <rFont val="Arial"/>
        <family val="2"/>
      </rPr>
      <t>– – – – – autres</t>
    </r>
  </si>
  <si>
    <r>
      <rPr>
        <sz val="10"/>
        <rFont val="Arial"/>
        <family val="2"/>
      </rPr>
      <t>Tissus élastiques.</t>
    </r>
  </si>
  <si>
    <r>
      <rPr>
        <sz val="11"/>
        <rFont val="Arial"/>
        <family val="2"/>
      </rPr>
      <t>– – – tissus élastiques.</t>
    </r>
  </si>
  <si>
    <r>
      <rPr>
        <sz val="10"/>
        <rFont val="Arial"/>
        <family val="2"/>
      </rPr>
      <t>Autres</t>
    </r>
  </si>
  <si>
    <r>
      <rPr>
        <sz val="11"/>
        <rFont val="Arial"/>
        <family val="2"/>
      </rPr>
      <t>– – – – autres</t>
    </r>
  </si>
  <si>
    <r>
      <rPr>
        <sz val="10"/>
        <rFont val="Arial"/>
        <family val="2"/>
      </rPr>
      <t>Tissus élastiques.</t>
    </r>
  </si>
  <si>
    <r>
      <rPr>
        <sz val="11"/>
        <rFont val="Arial"/>
        <family val="2"/>
      </rPr>
      <t>– – – tissus élastiques.</t>
    </r>
  </si>
  <si>
    <r>
      <rPr>
        <sz val="10"/>
        <rFont val="Arial"/>
        <family val="2"/>
      </rPr>
      <t>Autres</t>
    </r>
  </si>
  <si>
    <r>
      <rPr>
        <sz val="11"/>
        <rFont val="Arial"/>
        <family val="2"/>
      </rPr>
      <t>– – – – – – – d'une largeur inférieure à 160 cm</t>
    </r>
  </si>
  <si>
    <r>
      <rPr>
        <sz val="11"/>
        <rFont val="Arial"/>
        <family val="2"/>
      </rPr>
      <t>– – – – – – – d'une largeur inférieure à 160 cm</t>
    </r>
  </si>
  <si>
    <r>
      <rPr>
        <sz val="11"/>
        <rFont val="Arial"/>
        <family val="2"/>
      </rPr>
      <t>– – – – – – – autres</t>
    </r>
  </si>
  <si>
    <r>
      <rPr>
        <sz val="10"/>
        <rFont val="Arial"/>
        <family val="2"/>
      </rPr>
      <t>Autres</t>
    </r>
  </si>
  <si>
    <r>
      <rPr>
        <sz val="11"/>
        <rFont val="Arial"/>
        <family val="2"/>
      </rPr>
      <t>– – – – – – autres</t>
    </r>
  </si>
  <si>
    <r>
      <rPr>
        <sz val="11"/>
        <rFont val="Arial"/>
        <family val="2"/>
      </rPr>
      <t>– – – – – – autres</t>
    </r>
  </si>
  <si>
    <r>
      <rPr>
        <sz val="10"/>
        <rFont val="Arial"/>
        <family val="2"/>
      </rPr>
      <t>Autres</t>
    </r>
  </si>
  <si>
    <r>
      <rPr>
        <sz val="11"/>
        <rFont val="Arial"/>
        <family val="2"/>
      </rPr>
      <t>– – – autres</t>
    </r>
  </si>
  <si>
    <r>
      <rPr>
        <sz val="12"/>
        <rFont val="Calibri"/>
        <family val="2"/>
      </rPr>
      <t>Ex5402.44.00.00</t>
    </r>
  </si>
  <si>
    <r>
      <rPr>
        <sz val="11"/>
        <rFont val="Times New Roman"/>
        <family val="1"/>
      </rPr>
      <t>– – – autres</t>
    </r>
  </si>
  <si>
    <r>
      <rPr>
        <sz val="12"/>
        <rFont val="Calibri"/>
        <family val="2"/>
      </rPr>
      <t>Ex5402.44.00.00</t>
    </r>
  </si>
  <si>
    <r>
      <rPr>
        <sz val="12"/>
        <rFont val="Calibri"/>
        <family val="2"/>
      </rPr>
      <t>Ex5402.44.00.00</t>
    </r>
  </si>
  <si>
    <r>
      <rPr>
        <sz val="11"/>
        <rFont val="Times New Roman"/>
        <family val="1"/>
      </rPr>
      <t>– – – autres</t>
    </r>
  </si>
  <si>
    <r>
      <rPr>
        <sz val="12"/>
        <rFont val="Calibri"/>
        <family val="2"/>
      </rPr>
      <t>5402.47.00</t>
    </r>
  </si>
  <si>
    <r>
      <rPr>
        <sz val="11"/>
        <rFont val="Times New Roman"/>
        <family val="1"/>
      </rPr>
      <t>– – – – – autres</t>
    </r>
  </si>
  <si>
    <r>
      <rPr>
        <sz val="10"/>
        <rFont val="Arial"/>
        <family val="2"/>
      </rPr>
      <t>Tissus élastiques.</t>
    </r>
  </si>
  <si>
    <r>
      <rPr>
        <sz val="11"/>
        <rFont val="Arial"/>
        <family val="2"/>
      </rPr>
      <t>– – – tissus élastiques.</t>
    </r>
  </si>
  <si>
    <r>
      <rPr>
        <sz val="10"/>
        <rFont val="Arial"/>
        <family val="2"/>
      </rPr>
      <t>Autres</t>
    </r>
  </si>
  <si>
    <r>
      <rPr>
        <sz val="11"/>
        <rFont val="Arial"/>
        <family val="2"/>
      </rPr>
      <t>– – – – – autres</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</si>
  <si>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</si>
  <si>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</si>
  <si>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 (chaussures d'intérieur)</t>
    </r>
  </si>
  <si>
    <r>
      <rPr>
        <sz val="11"/>
        <rFont val="Arial"/>
        <family val="2"/>
      </rPr>
      <t>– – – – guttés sur feutre à l'aiguille ou sur d'autres tissus, tissés ou non, du genre utilisé dans l'industrie des pantoufles (chaussures d'intérieur)</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</si>
  <si>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</si>
  <si>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</si>
  <si>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 (chaussures d'intérieur)</t>
    </r>
  </si>
  <si>
    <r>
      <rPr>
        <sz val="11"/>
        <rFont val="Arial"/>
        <family val="2"/>
      </rPr>
      <t>– – – – guttés sur feutre à l'aiguille ou sur d'autres tissus, tissés ou non, du genre utilisé dans l'industrie des pantoufles (chaussures d'intérieur)</t>
    </r>
  </si>
  <si>
    <r>
      <rPr>
        <sz val="10"/>
        <rFont val="Arial"/>
        <family val="2"/>
      </rPr>
      <t>Autres</t>
    </r>
  </si>
  <si>
    <r>
      <rPr>
        <sz val="11"/>
        <rFont val="Arial"/>
        <family val="2"/>
      </rPr>
      <t>– – – – – – – autres</t>
    </r>
  </si>
  <si>
    <r>
      <rPr>
        <sz val="11"/>
        <rFont val="Arial"/>
        <family val="2"/>
      </rPr>
      <t>– – – tissus élastiques.</t>
    </r>
  </si>
  <si>
    <r>
      <rPr>
        <sz val="11"/>
        <rFont val="Arial"/>
        <family val="2"/>
      </rPr>
      <t>– – – – guttés sur feutre à l'aiguille ou sur d'autres tissus, tissés ou non, du genre utilisé dans l'industrie des pantoufles (chaussures d'intérieur)</t>
    </r>
  </si>
  <si>
    <r>
      <rPr>
        <sz val="10"/>
        <rFont val="Arial"/>
        <family val="2"/>
      </rPr>
      <t>Autres</t>
    </r>
  </si>
  <si>
    <r>
      <rPr>
        <sz val="11"/>
        <rFont val="Arial"/>
        <family val="2"/>
      </rPr>
      <t>– – – – – tissus contenant des élastomères.</t>
    </r>
  </si>
  <si>
    <r>
      <rPr>
        <sz val="11"/>
        <rFont val="Arial"/>
        <family val="2"/>
      </rPr>
      <t>– – – – – – autres tissus clairs.</t>
    </r>
  </si>
  <si>
    <r>
      <rPr>
        <sz val="11"/>
        <rFont val="Arial"/>
        <family val="2"/>
      </rPr>
      <t>– – – – – – – – autres</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</si>
  <si>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</si>
  <si>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</si>
  <si>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 (chaussures d’intérieur</t>
    </r>
  </si>
  <si>
    <r>
      <rPr>
        <sz val="10"/>
        <rFont val="Arial"/>
        <family val="2"/>
      </rPr>
      <t>Autres</t>
    </r>
  </si>
  <si>
    <r>
      <rPr>
        <sz val="11"/>
        <rFont val="Arial"/>
        <family val="2"/>
      </rPr>
      <t>– – – – – tissus contenant des élastomères.</t>
    </r>
  </si>
  <si>
    <r>
      <rPr>
        <sz val="11"/>
        <rFont val="Arial"/>
        <family val="2"/>
      </rPr>
      <t>– – – – – – autres tissus clairs.</t>
    </r>
  </si>
  <si>
    <r>
      <rPr>
        <sz val="11"/>
        <rFont val="Arial"/>
        <family val="2"/>
      </rPr>
      <t>– – – – – – – d'une largeur de 57 cm ou moins</t>
    </r>
  </si>
  <si>
    <r>
      <rPr>
        <sz val="11"/>
        <rFont val="Arial"/>
        <family val="2"/>
      </rPr>
      <t>– – – – – – – autres</t>
    </r>
  </si>
  <si>
    <r>
      <rPr>
        <sz val="10"/>
        <rFont val="Arial"/>
        <family val="2"/>
      </rPr>
      <t>Tissus élastiques</t>
    </r>
  </si>
  <si>
    <r>
      <rPr>
        <sz val="11"/>
        <rFont val="Arial"/>
        <family val="2"/>
      </rPr>
      <t>– – – tissus élastiques.</t>
    </r>
  </si>
  <si>
    <r>
      <rPr>
        <sz val="10"/>
        <rFont val="Arial"/>
        <family val="2"/>
      </rPr>
      <t>Autres</t>
    </r>
  </si>
  <si>
    <r>
      <rPr>
        <sz val="11"/>
        <rFont val="Arial"/>
        <family val="2"/>
      </rPr>
      <t>– – – – – – – – – d'une largeur de 57 cm ou moins</t>
    </r>
  </si>
  <si>
    <r>
      <rPr>
        <sz val="11"/>
        <rFont val="Arial"/>
        <family val="2"/>
      </rPr>
      <t>– – – – – – – – – autres.</t>
    </r>
  </si>
  <si>
    <r>
      <rPr>
        <sz val="10"/>
        <rFont val="Arial"/>
        <family val="2"/>
      </rPr>
      <t>Tissus élastiques</t>
    </r>
  </si>
  <si>
    <r>
      <rPr>
        <sz val="11"/>
        <rFont val="Arial"/>
        <family val="2"/>
      </rPr>
      <t>– – – tissus élastiques.</t>
    </r>
  </si>
  <si>
    <r>
      <rPr>
        <sz val="10"/>
        <rFont val="Arial"/>
        <family val="2"/>
      </rPr>
      <t>guttés sur feutre à l’aiguille ou sur d’autres tissus, tissés ou non, du genre
utilisé dans l’industrie des pantoufles (chaussures d’intérieur</t>
    </r>
  </si>
  <si>
    <r>
      <rPr>
        <sz val="11"/>
        <rFont val="Arial"/>
        <family val="2"/>
      </rPr>
      <t>– – – – guttés sur feutre à l'aiguille ou sur d'autres tissus, tissés ou non, du genre utilisé dans l'industrie des pantoufles (chaussures d'intérieur)</t>
    </r>
  </si>
  <si>
    <r>
      <rPr>
        <sz val="10"/>
        <rFont val="Arial"/>
        <family val="2"/>
      </rPr>
      <t>Autres</t>
    </r>
  </si>
  <si>
    <r>
      <rPr>
        <sz val="11"/>
        <rFont val="Arial"/>
        <family val="2"/>
      </rPr>
      <t>– – – – – – tissus contenant des élastomères.</t>
    </r>
  </si>
  <si>
    <r>
      <rPr>
        <sz val="11"/>
        <rFont val="Arial"/>
        <family val="2"/>
      </rPr>
      <t>– – – – – – – – teints</t>
    </r>
  </si>
  <si>
    <r>
      <rPr>
        <sz val="11"/>
        <rFont val="Arial"/>
        <family val="2"/>
      </rPr>
      <t>– – – – – – – – fabriqués avec des fils de diverses couleurs.</t>
    </r>
  </si>
  <si>
    <r>
      <rPr>
        <sz val="11"/>
        <rFont val="Arial"/>
        <family val="2"/>
      </rPr>
      <t>– – – – – – – – imprimés</t>
    </r>
  </si>
  <si>
    <r>
      <rPr>
        <sz val="11"/>
        <rFont val="Arial"/>
        <family val="2"/>
      </rPr>
      <t>– – – – – – – – – d'une largeur de 57 cm ou moins</t>
    </r>
  </si>
  <si>
    <r>
      <rPr>
        <sz val="11"/>
        <rFont val="Arial"/>
        <family val="2"/>
      </rPr>
      <t>– – – – – – – – – autres.</t>
    </r>
  </si>
  <si>
    <r>
      <rPr>
        <sz val="11"/>
        <rFont val="Arial"/>
        <family val="2"/>
      </rPr>
      <t>– – – – mesurant au kg 14.000 m ou moins.</t>
    </r>
  </si>
  <si>
    <r>
      <rPr>
        <sz val="11"/>
        <rFont val="Arial"/>
        <family val="2"/>
      </rPr>
      <t>– – – – mesurant au kg plus de 14.000 m.</t>
    </r>
  </si>
  <si>
    <r>
      <rPr>
        <sz val="11"/>
        <rFont val="Arial"/>
        <family val="2"/>
      </rPr>
      <t>– – – – mesurant au kg 14.000 m ou moins.</t>
    </r>
  </si>
  <si>
    <r>
      <rPr>
        <sz val="11"/>
        <rFont val="Arial"/>
        <family val="2"/>
      </rPr>
      <t>– – – – mesurant au kg plus de 14.000 m.</t>
    </r>
  </si>
  <si>
    <r>
      <rPr>
        <sz val="11"/>
        <rFont val="Arial"/>
        <family val="2"/>
      </rPr>
      <t>– – – blanchis</t>
    </r>
  </si>
  <si>
    <r>
      <rPr>
        <sz val="11"/>
        <rFont val="Arial"/>
        <family val="2"/>
      </rPr>
      <t>– – – autres</t>
    </r>
  </si>
  <si>
    <r>
      <rPr>
        <sz val="11"/>
        <rFont val="Arial"/>
        <family val="2"/>
      </rPr>
      <t>– – – blanchis</t>
    </r>
  </si>
  <si>
    <r>
      <rPr>
        <sz val="11"/>
        <rFont val="Arial"/>
        <family val="2"/>
      </rPr>
      <t>– – – autres</t>
    </r>
  </si>
  <si>
    <r>
      <rPr>
        <sz val="10"/>
        <rFont val="Arial"/>
        <family val="2"/>
      </rPr>
      <t>Autres</t>
    </r>
  </si>
  <si>
    <r>
      <rPr>
        <sz val="11"/>
        <rFont val="Arial"/>
        <family val="2"/>
      </rPr>
      <t>– – – écrus</t>
    </r>
  </si>
  <si>
    <r>
      <rPr>
        <sz val="11"/>
        <rFont val="Arial"/>
        <family val="2"/>
      </rPr>
      <t>– – – décrués</t>
    </r>
  </si>
  <si>
    <r>
      <rPr>
        <sz val="11"/>
        <rFont val="Arial"/>
        <family val="2"/>
      </rPr>
      <t>– – – blanchis</t>
    </r>
  </si>
  <si>
    <r>
      <rPr>
        <sz val="11"/>
        <rFont val="Arial"/>
        <family val="2"/>
      </rPr>
      <t>– – – décrués</t>
    </r>
  </si>
  <si>
    <r>
      <rPr>
        <sz val="11"/>
        <rFont val="Arial"/>
        <family val="2"/>
      </rPr>
      <t>– – – blanchis</t>
    </r>
  </si>
  <si>
    <r>
      <rPr>
        <sz val="11"/>
        <rFont val="Arial"/>
        <family val="2"/>
      </rPr>
      <t>– – – autres</t>
    </r>
  </si>
  <si>
    <r>
      <rPr>
        <sz val="10"/>
        <rFont val="Arial"/>
        <family val="2"/>
      </rPr>
      <t>Autres</t>
    </r>
  </si>
  <si>
    <r>
      <rPr>
        <sz val="11"/>
        <rFont val="Arial"/>
        <family val="2"/>
      </rPr>
      <t>– – – écrus</t>
    </r>
  </si>
  <si>
    <r>
      <rPr>
        <sz val="11"/>
        <rFont val="Arial"/>
        <family val="2"/>
      </rPr>
      <t>– – – décrués</t>
    </r>
  </si>
  <si>
    <r>
      <rPr>
        <sz val="11"/>
        <rFont val="Arial"/>
        <family val="2"/>
      </rPr>
      <t>– – – blanchis</t>
    </r>
  </si>
  <si>
    <r>
      <rPr>
        <sz val="11"/>
        <rFont val="Arial"/>
        <family val="2"/>
      </rPr>
      <t>– – – autres</t>
    </r>
  </si>
  <si>
    <r>
      <rPr>
        <sz val="11"/>
        <rFont val="Arial"/>
        <family val="2"/>
      </rPr>
      <t>– – – – mesurant au kg 14.000 m ou moins.</t>
    </r>
  </si>
  <si>
    <r>
      <rPr>
        <sz val="11"/>
        <rFont val="Arial"/>
        <family val="2"/>
      </rPr>
      <t>– – – – mesurant au kg plus de 14.000 m.</t>
    </r>
  </si>
  <si>
    <r>
      <rPr>
        <sz val="10"/>
        <rFont val="Arial"/>
        <family val="2"/>
      </rPr>
      <t>autres</t>
    </r>
  </si>
  <si>
    <r>
      <rPr>
        <sz val="11"/>
        <rFont val="Arial"/>
        <family val="2"/>
      </rPr>
      <t>– – – – autres</t>
    </r>
  </si>
  <si>
    <r>
      <rPr>
        <sz val="10"/>
        <rFont val="Arial"/>
        <family val="2"/>
      </rPr>
      <t>autres</t>
    </r>
  </si>
  <si>
    <r>
      <rPr>
        <sz val="11"/>
        <color theme="1"/>
        <rFont val="Calibri"/>
        <family val="2"/>
      </rPr>
      <t>– – – – imprégnés, enduits ou recouverts de matières plastiques</t>
    </r>
  </si>
  <si>
    <r>
      <rPr>
        <sz val="10"/>
        <rFont val="Arial"/>
        <family val="2"/>
      </rPr>
      <t>autres</t>
    </r>
  </si>
  <si>
    <r>
      <rPr>
        <sz val="11"/>
        <color theme="1"/>
        <rFont val="Calibri"/>
        <family val="2"/>
      </rPr>
      <t>– – – – autres</t>
    </r>
  </si>
  <si>
    <r>
      <rPr>
        <sz val="11"/>
        <color theme="1"/>
        <rFont val="Calibri"/>
        <family val="2"/>
      </rPr>
      <t>– – – autres .</t>
    </r>
  </si>
  <si>
    <r>
      <rPr>
        <sz val="10"/>
        <rFont val="Arial"/>
        <family val="2"/>
      </rPr>
      <t>imprégnés, enduits ou recouverts de matières plastiques</t>
    </r>
  </si>
  <si>
    <r>
      <rPr>
        <sz val="11"/>
        <rFont val="Arial"/>
        <family val="2"/>
      </rPr>
      <t>– – – – imprégnés, enduits ou recouverts de matières plastiques</t>
    </r>
  </si>
  <si>
    <r>
      <rPr>
        <sz val="10"/>
        <rFont val="Arial"/>
        <family val="2"/>
      </rPr>
      <t>autres</t>
    </r>
  </si>
  <si>
    <r>
      <rPr>
        <sz val="11"/>
        <rFont val="Arial"/>
        <family val="2"/>
      </rPr>
      <t>– – – – autres</t>
    </r>
  </si>
  <si>
    <r>
      <rPr>
        <sz val="10"/>
        <rFont val="Arial"/>
        <family val="2"/>
      </rPr>
      <t>autres .</t>
    </r>
  </si>
  <si>
    <r>
      <rPr>
        <sz val="11"/>
        <rFont val="Arial"/>
        <family val="2"/>
      </rPr>
      <t>– – – autres .</t>
    </r>
  </si>
  <si>
    <r>
      <rPr>
        <sz val="10"/>
        <rFont val="Arial"/>
        <family val="2"/>
      </rPr>
      <t>imprégnés, enduits ou recouverts de matières plastiques</t>
    </r>
  </si>
  <si>
    <r>
      <rPr>
        <sz val="11"/>
        <rFont val="Arial"/>
        <family val="2"/>
      </rPr>
      <t>– – – – imprégnés, enduits ou recouverts de matières plastiques</t>
    </r>
  </si>
  <si>
    <r>
      <rPr>
        <sz val="10"/>
        <rFont val="Arial"/>
        <family val="2"/>
      </rPr>
      <t>autres</t>
    </r>
  </si>
  <si>
    <r>
      <rPr>
        <sz val="11"/>
        <color theme="1"/>
        <rFont val="Calibri"/>
        <family val="2"/>
      </rPr>
      <t>– – – – autres</t>
    </r>
  </si>
  <si>
    <r>
      <rPr>
        <sz val="11"/>
        <color theme="1"/>
        <rFont val="Calibri"/>
        <family val="2"/>
      </rPr>
      <t>– – – – autres</t>
    </r>
  </si>
  <si>
    <r>
      <rPr>
        <sz val="10"/>
        <rFont val="Arial"/>
        <family val="2"/>
      </rPr>
      <t>imprégnés, enduits ou recouverts de matières plastiques</t>
    </r>
  </si>
  <si>
    <r>
      <rPr>
        <sz val="11"/>
        <rFont val="Arial"/>
        <family val="2"/>
      </rPr>
      <t>– – – – imprégnés, enduits ou recouverts de matières plastiques</t>
    </r>
  </si>
  <si>
    <r>
      <rPr>
        <sz val="10"/>
        <rFont val="Arial"/>
        <family val="2"/>
      </rPr>
      <t>autres</t>
    </r>
  </si>
  <si>
    <r>
      <rPr>
        <sz val="11"/>
        <rFont val="Arial"/>
        <family val="2"/>
      </rPr>
      <t>– – – – de soie, de schappe, de bourrette de soie, de filés ou de fils de métal</t>
    </r>
  </si>
  <si>
    <r>
      <rPr>
        <sz val="10"/>
        <color indexed="8"/>
        <rFont val="Calibri"/>
        <family val="2"/>
      </rPr>
      <t>autres</t>
    </r>
  </si>
  <si>
    <r>
      <rPr>
        <sz val="12"/>
        <rFont val="Calibri"/>
        <family val="2"/>
      </rPr>
      <t>Ex5801.27.90.90</t>
    </r>
  </si>
  <si>
    <r>
      <rPr>
        <sz val="11"/>
        <rFont val="Times New Roman"/>
        <family val="1"/>
      </rPr>
      <t>– – – – autres</t>
    </r>
  </si>
  <si>
    <r>
      <rPr>
        <sz val="10"/>
        <rFont val="Arial"/>
        <family val="2"/>
      </rPr>
      <t>autres</t>
    </r>
  </si>
  <si>
    <r>
      <rPr>
        <sz val="11"/>
        <rFont val="Arial"/>
        <family val="2"/>
      </rPr>
      <t>– – – autres</t>
    </r>
  </si>
  <si>
    <r>
      <rPr>
        <sz val="11"/>
        <rFont val="Arial"/>
        <family val="2"/>
      </rPr>
      <t>– – – – de fibres textiles artificielles</t>
    </r>
  </si>
  <si>
    <r>
      <rPr>
        <sz val="10"/>
        <rFont val="Arial"/>
        <family val="2"/>
      </rPr>
      <t>autres</t>
    </r>
  </si>
  <si>
    <r>
      <rPr>
        <sz val="11"/>
        <rFont val="Arial"/>
        <family val="2"/>
      </rPr>
      <t>– – – – autres</t>
    </r>
  </si>
  <si>
    <r>
      <rPr>
        <sz val="10"/>
        <rFont val="Arial"/>
        <family val="2"/>
      </rPr>
      <t>bonneterie élastique</t>
    </r>
  </si>
  <si>
    <r>
      <rPr>
        <sz val="11"/>
        <rFont val="Arial"/>
        <family val="2"/>
      </rPr>
      <t>– – – – de fibres textiles synthétiques.</t>
    </r>
  </si>
  <si>
    <r>
      <rPr>
        <sz val="11"/>
        <rFont val="Arial"/>
        <family val="2"/>
      </rPr>
      <t>– – – – de fibres textiles artificielles</t>
    </r>
  </si>
  <si>
    <r>
      <rPr>
        <sz val="10"/>
        <rFont val="Arial"/>
        <family val="2"/>
      </rPr>
      <t>autres</t>
    </r>
  </si>
  <si>
    <r>
      <rPr>
        <sz val="11"/>
        <rFont val="Arial"/>
        <family val="2"/>
      </rPr>
      <t>– – – – – – autres</t>
    </r>
  </si>
  <si>
    <r>
      <rPr>
        <sz val="10"/>
        <rFont val="Arial"/>
        <family val="2"/>
      </rPr>
      <t>bonneterie élastique</t>
    </r>
  </si>
  <si>
    <r>
      <rPr>
        <sz val="10"/>
        <rFont val="Arial"/>
        <family val="2"/>
      </rPr>
      <t>autres</t>
    </r>
  </si>
  <si>
    <r>
      <rPr>
        <sz val="10"/>
        <rFont val="Arial"/>
        <family val="2"/>
      </rPr>
      <t>bonneterie élastique</t>
    </r>
  </si>
  <si>
    <r>
      <rPr>
        <sz val="11"/>
        <rFont val="Arial"/>
        <family val="2"/>
      </rPr>
      <t>– – – bonneterie élastique</t>
    </r>
  </si>
  <si>
    <r>
      <rPr>
        <sz val="10"/>
        <rFont val="Arial"/>
        <family val="2"/>
      </rPr>
      <t>autres</t>
    </r>
  </si>
  <si>
    <r>
      <rPr>
        <sz val="11"/>
        <rFont val="Arial"/>
        <family val="2"/>
      </rPr>
      <t>– – – – autres</t>
    </r>
  </si>
  <si>
    <r>
      <rPr>
        <sz val="11"/>
        <rFont val="Arial"/>
        <family val="2"/>
      </rPr>
      <t>– – – – de fibres textiles synthétiques.</t>
    </r>
  </si>
  <si>
    <r>
      <rPr>
        <sz val="11"/>
        <rFont val="Arial"/>
        <family val="2"/>
      </rPr>
      <t>– – – – de fibres textiles artificielles</t>
    </r>
  </si>
  <si>
    <r>
      <rPr>
        <sz val="10"/>
        <rFont val="Arial"/>
        <family val="2"/>
      </rPr>
      <t>autres</t>
    </r>
  </si>
  <si>
    <r>
      <rPr>
        <sz val="11"/>
        <rFont val="Arial"/>
        <family val="2"/>
      </rPr>
      <t>– – – – – – contenant des fils d'élastomères</t>
    </r>
  </si>
  <si>
    <r>
      <rPr>
        <sz val="11"/>
        <rFont val="Arial"/>
        <family val="2"/>
      </rPr>
      <t>– – – – – – autres</t>
    </r>
  </si>
  <si>
    <r>
      <rPr>
        <sz val="11"/>
        <rFont val="Arial"/>
        <family val="2"/>
      </rPr>
      <t>– – – – – de fibres textiles artificielles</t>
    </r>
  </si>
  <si>
    <r>
      <rPr>
        <sz val="10"/>
        <rFont val="Arial"/>
        <family val="2"/>
      </rPr>
      <t>bonneterie élastique</t>
    </r>
  </si>
  <si>
    <r>
      <rPr>
        <sz val="11"/>
        <rFont val="Arial"/>
        <family val="2"/>
      </rPr>
      <t>– – – bonneterie élastique</t>
    </r>
  </si>
  <si>
    <r>
      <rPr>
        <sz val="10"/>
        <rFont val="Arial"/>
        <family val="2"/>
      </rPr>
      <t>guttées sur feutre à l'aiguille ou sur d'autres étoffes de bonneterie, du genre utilisé dans l'industrie des pantoufles.</t>
    </r>
  </si>
  <si>
    <r>
      <rPr>
        <sz val="11"/>
        <rFont val="Arial"/>
        <family val="2"/>
      </rPr>
      <t>– – – – guttées sur feutre à l'aiguille ou sur d'autres étoffes de bonneterie, du genre utilisé dans l'industrie des pantoufles.</t>
    </r>
  </si>
  <si>
    <r>
      <rPr>
        <sz val="10"/>
        <rFont val="Arial"/>
        <family val="2"/>
      </rPr>
      <t>autres</t>
    </r>
  </si>
  <si>
    <r>
      <rPr>
        <sz val="11"/>
        <rFont val="Arial"/>
        <family val="2"/>
      </rPr>
      <t>– – – – – de laine ou de poils fins</t>
    </r>
  </si>
  <si>
    <r>
      <rPr>
        <sz val="11"/>
        <rFont val="Arial"/>
        <family val="2"/>
      </rPr>
      <t>– – – – – d'autres matières textiles</t>
    </r>
  </si>
  <si>
    <r>
      <rPr>
        <sz val="12"/>
        <rFont val="Calibri"/>
        <family val="2"/>
      </rPr>
      <t>Ex3006.10.40.00</t>
    </r>
  </si>
  <si>
    <r>
      <rPr>
        <sz val="11"/>
        <rFont val="Times New Roman"/>
        <family val="1"/>
      </rPr>
      <t>– – – – de fibres textiles synthétiques.</t>
    </r>
  </si>
  <si>
    <r>
      <rPr>
        <sz val="12"/>
        <rFont val="Calibri"/>
        <family val="2"/>
      </rPr>
      <t>Ex3006.92.91.37</t>
    </r>
  </si>
  <si>
    <r>
      <rPr>
        <sz val="12"/>
        <rFont val="Calibri"/>
        <family val="2"/>
      </rPr>
      <t>6002.40.20.10</t>
    </r>
  </si>
  <si>
    <r>
      <rPr>
        <sz val="12"/>
        <rFont val="Calibri"/>
        <family val="2"/>
      </rPr>
      <t>Ex3006.10.40.00</t>
    </r>
  </si>
  <si>
    <r>
      <rPr>
        <sz val="12"/>
        <rFont val="Calibri"/>
        <family val="2"/>
      </rPr>
      <t>Ex3006.10.40.00</t>
    </r>
  </si>
  <si>
    <r>
      <rPr>
        <sz val="11"/>
        <rFont val="Times New Roman"/>
        <family val="1"/>
      </rPr>
      <t>– – – – de fibres textiles artificielles</t>
    </r>
  </si>
  <si>
    <r>
      <rPr>
        <sz val="12"/>
        <rFont val="Calibri"/>
        <family val="2"/>
      </rPr>
      <t>Ex3006.92.91.37</t>
    </r>
  </si>
  <si>
    <r>
      <rPr>
        <sz val="12"/>
        <rFont val="Calibri"/>
        <family val="2"/>
      </rPr>
      <t>Ex3006.92.91.37</t>
    </r>
  </si>
  <si>
    <r>
      <rPr>
        <sz val="12"/>
        <rFont val="Calibri"/>
        <family val="2"/>
      </rPr>
      <t>6002.40.20.20</t>
    </r>
  </si>
  <si>
    <r>
      <rPr>
        <sz val="11"/>
        <rFont val="Arial"/>
        <family val="2"/>
      </rPr>
      <t>– – – – autres</t>
    </r>
  </si>
  <si>
    <r>
      <rPr>
        <sz val="10"/>
        <rFont val="Times New Roman"/>
        <family val="1"/>
      </rPr>
      <t>bonneterie élastique</t>
    </r>
  </si>
  <si>
    <r>
      <rPr>
        <sz val="12"/>
        <rFont val="Calibri"/>
        <family val="2"/>
      </rPr>
      <t>Ex6005.90.20.00</t>
    </r>
  </si>
  <si>
    <r>
      <rPr>
        <sz val="11"/>
        <rFont val="Times New Roman"/>
        <family val="1"/>
      </rPr>
      <t>– – – bonneterie élastique</t>
    </r>
  </si>
  <si>
    <r>
      <rPr>
        <sz val="10"/>
        <rFont val="Times New Roman"/>
        <family val="1"/>
      </rPr>
      <t>guttées sur feutre à l'aiguille ou sur d'autres étoffes de bonneterie, du genre utilisé dans l'industrie des pantoufles</t>
    </r>
  </si>
  <si>
    <r>
      <rPr>
        <sz val="12"/>
        <rFont val="Calibri"/>
        <family val="2"/>
      </rPr>
      <t>Ex6005.90.93.00</t>
    </r>
  </si>
  <si>
    <r>
      <rPr>
        <sz val="11"/>
        <rFont val="Times New Roman"/>
        <family val="1"/>
      </rPr>
      <t>– – – – guttées sur feutre à l'aiguille ou sur d'autres étoffes de bonneterie, du genre utilisé dans l'industrie des pantoufles</t>
    </r>
  </si>
  <si>
    <r>
      <rPr>
        <sz val="10"/>
        <rFont val="Arial"/>
        <family val="2"/>
      </rPr>
      <t>guttées sur feutre à l'aiguille ou sur d'autres étoffes de bonneterie, du genre utilisé dans l'industrie des pantoufles.</t>
    </r>
  </si>
  <si>
    <r>
      <rPr>
        <sz val="11"/>
        <rFont val="Arial"/>
        <family val="2"/>
      </rPr>
      <t>– – – – guttées sur feutre à l'aiguille ou sur d'autres étoffes de bonneterie, du genre utilisé dans l'industrie des pantoufles.</t>
    </r>
  </si>
  <si>
    <r>
      <rPr>
        <sz val="10"/>
        <rFont val="Arial"/>
        <family val="2"/>
      </rPr>
      <t>autres</t>
    </r>
  </si>
  <si>
    <r>
      <rPr>
        <sz val="11"/>
        <rFont val="Arial"/>
        <family val="2"/>
      </rPr>
      <t>– – – – autres</t>
    </r>
  </si>
  <si>
    <r>
      <rPr>
        <sz val="10"/>
        <rFont val="Arial"/>
        <family val="2"/>
      </rPr>
      <t>bonneterie élastique</t>
    </r>
  </si>
  <si>
    <r>
      <rPr>
        <sz val="11"/>
        <rFont val="Arial"/>
        <family val="2"/>
      </rPr>
      <t>– – – bonneterie élastique</t>
    </r>
  </si>
  <si>
    <r>
      <rPr>
        <sz val="10"/>
        <rFont val="Arial"/>
        <family val="2"/>
      </rPr>
      <t>Autres</t>
    </r>
  </si>
  <si>
    <r>
      <rPr>
        <sz val="11"/>
        <rFont val="Arial"/>
        <family val="2"/>
      </rPr>
      <t>– – Autres</t>
    </r>
  </si>
  <si>
    <r>
      <rPr>
        <sz val="10"/>
        <rFont val="Arial"/>
        <family val="2"/>
      </rPr>
      <t>autres</t>
    </r>
  </si>
  <si>
    <r>
      <rPr>
        <sz val="11"/>
        <rFont val="Arial"/>
        <family val="2"/>
      </rPr>
      <t>– – – – autres</t>
    </r>
  </si>
  <si>
    <r>
      <rPr>
        <sz val="10"/>
        <rFont val="Arial"/>
        <family val="2"/>
      </rPr>
      <t>autres</t>
    </r>
  </si>
  <si>
    <r>
      <rPr>
        <sz val="10"/>
        <rFont val="Arial"/>
        <family val="2"/>
      </rPr>
      <t>autres</t>
    </r>
  </si>
  <si>
    <r>
      <rPr>
        <sz val="11"/>
        <rFont val="Arial"/>
        <family val="2"/>
      </rPr>
      <t>– – – – – autres</t>
    </r>
  </si>
  <si>
    <r>
      <rPr>
        <sz val="10"/>
        <rFont val="Arial"/>
        <family val="2"/>
      </rPr>
      <t>autres</t>
    </r>
  </si>
  <si>
    <r>
      <rPr>
        <sz val="11"/>
        <rFont val="Arial"/>
        <family val="2"/>
      </rPr>
      <t>– – – – – autres</t>
    </r>
  </si>
  <si>
    <r>
      <rPr>
        <sz val="11"/>
        <rFont val="Arial"/>
        <family val="2"/>
      </rPr>
      <t>Vitrages isolants à parois multiples</t>
    </r>
  </si>
  <si>
    <r>
      <rPr>
        <sz val="10"/>
        <rFont val="Arial"/>
        <family val="2"/>
      </rPr>
      <t>destinés à la conservation du sang et du plasma humain et importés par le Centre National de Transfusion Sanguine ou pour son compte</t>
    </r>
  </si>
  <si>
    <r>
      <rPr>
        <sz val="11"/>
        <rFont val="Arial"/>
        <family val="2"/>
      </rPr>
      <t>– – – – – – destinés à la conservation du sang et du plasma humain et importés par le Centre National de Transfusion Sanguine ou pour son compte</t>
    </r>
  </si>
  <si>
    <r>
      <rPr>
        <sz val="10"/>
        <rFont val="Arial"/>
        <family val="2"/>
      </rPr>
      <t>autres</t>
    </r>
  </si>
  <si>
    <r>
      <rPr>
        <sz val="11"/>
        <rFont val="Arial"/>
        <family val="2"/>
      </rPr>
      <t>– – – – autres</t>
    </r>
  </si>
  <si>
    <r>
      <rPr>
        <sz val="10"/>
        <rFont val="Arial"/>
        <family val="2"/>
      </rPr>
      <t>autres</t>
    </r>
  </si>
  <si>
    <r>
      <rPr>
        <sz val="11"/>
        <rFont val="Arial"/>
        <family val="2"/>
      </rPr>
      <t>– – – – autres</t>
    </r>
  </si>
  <si>
    <r>
      <rPr>
        <sz val="10"/>
        <rFont val="Arial"/>
        <family val="2"/>
      </rPr>
      <t>autres</t>
    </r>
  </si>
  <si>
    <r>
      <rPr>
        <sz val="11"/>
        <rFont val="Arial"/>
        <family val="2"/>
      </rPr>
      <t>– – – – autres</t>
    </r>
  </si>
  <si>
    <r>
      <rPr>
        <sz val="11"/>
        <rFont val="Arial"/>
        <family val="2"/>
      </rPr>
      <t>– – – – taillées et polies mécaniquement</t>
    </r>
  </si>
  <si>
    <r>
      <rPr>
        <sz val="10"/>
        <rFont val="Arial"/>
        <family val="2"/>
      </rPr>
      <t>autres</t>
    </r>
  </si>
  <si>
    <r>
      <rPr>
        <sz val="11"/>
        <rFont val="Arial"/>
        <family val="2"/>
      </rPr>
      <t>– – – – – autres</t>
    </r>
  </si>
  <si>
    <r>
      <rPr>
        <sz val="11"/>
        <rFont val="Arial"/>
        <family val="2"/>
      </rPr>
      <t>– – – – – en cristal</t>
    </r>
  </si>
  <si>
    <r>
      <rPr>
        <sz val="11"/>
        <rFont val="Arial"/>
        <family val="2"/>
      </rPr>
      <t>– – – – – médailles</t>
    </r>
  </si>
  <si>
    <r>
      <rPr>
        <sz val="11"/>
        <rFont val="Arial"/>
        <family val="2"/>
      </rPr>
      <t>– – – – – autres articles</t>
    </r>
  </si>
  <si>
    <r>
      <rPr>
        <sz val="11"/>
        <rFont val="Arial"/>
        <family val="2"/>
      </rPr>
      <t>– – – – – médailles</t>
    </r>
  </si>
  <si>
    <r>
      <rPr>
        <sz val="11"/>
        <rFont val="Arial"/>
        <family val="2"/>
      </rPr>
      <t>– – – – – autres articles</t>
    </r>
  </si>
  <si>
    <r>
      <rPr>
        <sz val="11"/>
        <rFont val="Arial"/>
        <family val="2"/>
      </rPr>
      <t>– – – – autres articles</t>
    </r>
  </si>
  <si>
    <r>
      <rPr>
        <sz val="11"/>
        <rFont val="Arial"/>
        <family val="2"/>
      </rPr>
      <t>– – – – – médailles</t>
    </r>
  </si>
  <si>
    <r>
      <rPr>
        <sz val="11"/>
        <rFont val="Arial"/>
        <family val="2"/>
      </rPr>
      <t>– – – – – autres articles</t>
    </r>
  </si>
  <si>
    <r>
      <rPr>
        <sz val="11"/>
        <rFont val="Arial"/>
        <family val="2"/>
      </rPr>
      <t>– – – – – médailles</t>
    </r>
  </si>
  <si>
    <r>
      <rPr>
        <sz val="10"/>
        <rFont val="Arial"/>
        <family val="2"/>
      </rPr>
      <t>En autres métaux précieux, même revêtus, plaqués ou doublés
de métaux précieux</t>
    </r>
  </si>
  <si>
    <r>
      <rPr>
        <sz val="11"/>
        <rFont val="Arial"/>
        <family val="2"/>
      </rPr>
      <t>– – – – autres articles</t>
    </r>
  </si>
  <si>
    <r>
      <rPr>
        <sz val="10"/>
        <rFont val="Arial"/>
        <family val="2"/>
      </rPr>
      <t>Autres</t>
    </r>
  </si>
  <si>
    <r>
      <rPr>
        <sz val="10"/>
        <rFont val="Arial"/>
        <family val="2"/>
      </rPr>
      <t>Autres</t>
    </r>
  </si>
  <si>
    <r>
      <rPr>
        <sz val="11"/>
        <rFont val="Arial"/>
        <family val="2"/>
      </rPr>
      <t>– – – – autres</t>
    </r>
  </si>
  <si>
    <r>
      <rPr>
        <sz val="11"/>
        <rFont val="Arial"/>
        <family val="2"/>
      </rPr>
      <t>– – – – autres</t>
    </r>
  </si>
  <si>
    <r>
      <rPr>
        <sz val="11"/>
        <rFont val="Arial"/>
        <family val="2"/>
      </rPr>
      <t>– – – – laminés</t>
    </r>
  </si>
  <si>
    <r>
      <rPr>
        <sz val="11"/>
        <rFont val="Arial"/>
        <family val="2"/>
      </rPr>
      <t>– – – – autres</t>
    </r>
  </si>
  <si>
    <r>
      <rPr>
        <sz val="11"/>
        <rFont val="Arial"/>
        <family val="2"/>
      </rPr>
      <t>– – – – laminés</t>
    </r>
  </si>
  <si>
    <r>
      <rPr>
        <sz val="11"/>
        <rFont val="Arial"/>
        <family val="2"/>
      </rPr>
      <t>– – – – autres</t>
    </r>
  </si>
  <si>
    <r>
      <rPr>
        <sz val="10"/>
        <rFont val="Arial"/>
        <family val="2"/>
      </rPr>
      <t>Autres</t>
    </r>
  </si>
  <si>
    <r>
      <rPr>
        <sz val="11"/>
        <rFont val="Arial"/>
        <family val="2"/>
      </rPr>
      <t>– – – autres</t>
    </r>
  </si>
  <si>
    <r>
      <rPr>
        <sz val="11"/>
        <rFont val="Arial"/>
        <family val="2"/>
      </rPr>
      <t>– – – – – – autres</t>
    </r>
  </si>
  <si>
    <r>
      <rPr>
        <sz val="11"/>
        <rFont val="Arial"/>
        <family val="2"/>
      </rPr>
      <t>– – – – – – forgés</t>
    </r>
  </si>
  <si>
    <r>
      <rPr>
        <sz val="11"/>
        <rFont val="Arial"/>
        <family val="2"/>
      </rPr>
      <t>– – – – – – autres</t>
    </r>
  </si>
  <si>
    <r>
      <rPr>
        <sz val="11"/>
        <rFont val="Arial"/>
        <family val="2"/>
      </rPr>
      <t>– – – – ébauches de forge</t>
    </r>
  </si>
  <si>
    <r>
      <rPr>
        <sz val="11"/>
        <rFont val="Arial"/>
        <family val="2"/>
      </rPr>
      <t>– – – – – – autres</t>
    </r>
  </si>
  <si>
    <r>
      <rPr>
        <sz val="11"/>
        <rFont val="Arial"/>
        <family val="2"/>
      </rPr>
      <t>– – – – – – autres</t>
    </r>
  </si>
  <si>
    <r>
      <rPr>
        <sz val="11"/>
        <rFont val="Arial"/>
        <family val="2"/>
      </rPr>
      <t>– – – – – autres</t>
    </r>
  </si>
  <si>
    <r>
      <rPr>
        <sz val="11"/>
        <rFont val="Arial"/>
        <family val="2"/>
      </rPr>
      <t>– – – – d’une largeur égale ou supérieure à 1,50 m</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</si>
  <si>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</si>
  <si>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1"/>
        <rFont val="Arial"/>
        <family val="2"/>
      </rPr>
      <t>– – – – – destinés au relaminage</t>
    </r>
  </si>
  <si>
    <r>
      <rPr>
        <sz val="11"/>
        <rFont val="Arial"/>
        <family val="2"/>
      </rPr>
      <t>– – – – – autres</t>
    </r>
  </si>
  <si>
    <r>
      <rPr>
        <sz val="11"/>
        <rFont val="Arial"/>
        <family val="2"/>
      </rPr>
      <t>– – – – d’une largeur égale ou supérieure à 1,50 m</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</si>
  <si>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</si>
  <si>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1"/>
        <rFont val="Arial"/>
        <family val="2"/>
      </rPr>
      <t>– – – autres, pour laminés plats dits «magnétiques»</t>
    </r>
  </si>
  <si>
    <r>
      <rPr>
        <sz val="10"/>
        <rFont val="Arial"/>
        <family val="2"/>
      </rPr>
      <t>autres</t>
    </r>
  </si>
  <si>
    <r>
      <rPr>
        <sz val="10"/>
        <rFont val="Arial"/>
        <family val="2"/>
      </rPr>
      <t>autres</t>
    </r>
  </si>
  <si>
    <r>
      <rPr>
        <sz val="11"/>
        <rFont val="Arial"/>
        <family val="2"/>
      </rPr>
      <t>– – – – – – autres</t>
    </r>
  </si>
  <si>
    <r>
      <rPr>
        <sz val="11"/>
        <rFont val="Arial"/>
        <family val="2"/>
      </rPr>
      <t>– – – – – d’une largeur égale ou supérieure à 1,50 m</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</si>
  <si>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</si>
  <si>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0"/>
        <rFont val="Arial"/>
        <family val="2"/>
      </rPr>
      <t>Autres, enroulés, simplement laminés à chaud D’une épaisseur excédant 10 mm</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</si>
  <si>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</si>
  <si>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1"/>
        <rFont val="Arial"/>
        <family val="2"/>
      </rPr>
      <t>– – – autres</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</si>
  <si>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</si>
  <si>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1"/>
        <rFont val="Arial"/>
        <family val="2"/>
      </rPr>
      <t>– – – – autres</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</si>
  <si>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</si>
  <si>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1"/>
        <rFont val="Arial"/>
        <family val="2"/>
      </rPr>
      <t>– – – autres</t>
    </r>
  </si>
  <si>
    <r>
      <rPr>
        <sz val="10"/>
        <rFont val="Arial"/>
        <family val="2"/>
      </rPr>
      <t>D’une épaisseur inférieure à 3 mm</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</si>
  <si>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</si>
  <si>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1"/>
        <rFont val="Arial"/>
        <family val="2"/>
      </rPr>
      <t>– – – autres, dits «magnétiques»</t>
    </r>
  </si>
  <si>
    <r>
      <rPr>
        <sz val="10"/>
        <rFont val="Arial"/>
        <family val="2"/>
      </rPr>
      <t>Autres</t>
    </r>
  </si>
  <si>
    <r>
      <rPr>
        <sz val="11"/>
        <rFont val="Arial"/>
        <family val="2"/>
      </rPr>
      <t>– – – – autres</t>
    </r>
  </si>
  <si>
    <r>
      <rPr>
        <sz val="11"/>
        <rFont val="Arial"/>
        <family val="2"/>
      </rPr>
      <t>– – – en acier contenant en poids 0,6 % ou plus de carbone, à condition que la teneur en soufre et en phosphore soit inférieure en poids à 0,04 % pour chacun de ces éléments pris isolément et à 0,07 % pour ces deux éléments pris ensemble</t>
    </r>
  </si>
  <si>
    <r>
      <rPr>
        <sz val="11"/>
        <rFont val="Arial"/>
        <family val="2"/>
      </rPr>
      <t>– – – – simplement lustrés, polis ou glacés</t>
    </r>
  </si>
  <si>
    <r>
      <rPr>
        <sz val="11"/>
        <rFont val="Arial"/>
        <family val="2"/>
      </rPr>
      <t>– – – – autres</t>
    </r>
  </si>
  <si>
    <r>
      <rPr>
        <sz val="10"/>
        <rFont val="Arial"/>
        <family val="2"/>
      </rPr>
      <t>Autres</t>
    </r>
  </si>
  <si>
    <r>
      <rPr>
        <sz val="11"/>
        <rFont val="Arial"/>
        <family val="2"/>
      </rPr>
      <t>– – – autres</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</si>
  <si>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</si>
  <si>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1"/>
        <rFont val="Arial"/>
        <family val="2"/>
      </rPr>
      <t>– – – – autres</t>
    </r>
  </si>
  <si>
    <r>
      <rPr>
        <sz val="11"/>
        <rFont val="Arial"/>
        <family val="2"/>
      </rPr>
      <t>– – – – – autres</t>
    </r>
  </si>
  <si>
    <r>
      <rPr>
        <sz val="10"/>
        <rFont val="Arial"/>
        <family val="2"/>
      </rPr>
      <t>autres</t>
    </r>
  </si>
  <si>
    <r>
      <rPr>
        <sz val="11"/>
        <rFont val="Arial"/>
        <family val="2"/>
      </rPr>
      <t>– – – autres</t>
    </r>
  </si>
  <si>
    <r>
      <rPr>
        <sz val="10"/>
        <rFont val="Arial"/>
        <family val="2"/>
      </rPr>
      <t>Autres</t>
    </r>
  </si>
  <si>
    <r>
      <rPr>
        <sz val="11"/>
        <rFont val="Arial"/>
        <family val="2"/>
      </rPr>
      <t>– – – – – autres</t>
    </r>
  </si>
  <si>
    <r>
      <rPr>
        <sz val="11"/>
        <rFont val="Arial"/>
        <family val="2"/>
      </rPr>
      <t>– – – – – d’une épaisseur de moins de 3 mm</t>
    </r>
  </si>
  <si>
    <r>
      <rPr>
        <sz val="11"/>
        <rFont val="Arial"/>
        <family val="2"/>
      </rPr>
      <t>– – – – – autres</t>
    </r>
  </si>
  <si>
    <r>
      <rPr>
        <sz val="11"/>
        <rFont val="Arial"/>
        <family val="2"/>
      </rPr>
      <t>– – – – autres</t>
    </r>
  </si>
  <si>
    <r>
      <rPr>
        <sz val="11"/>
        <rFont val="Arial"/>
        <family val="2"/>
      </rPr>
      <t>– – – – dits «magnétiques»</t>
    </r>
  </si>
  <si>
    <r>
      <rPr>
        <sz val="11"/>
        <rFont val="Arial"/>
        <family val="2"/>
      </rPr>
      <t>– – – – – de 1 mm exclus à 2 mm exclus</t>
    </r>
  </si>
  <si>
    <r>
      <rPr>
        <sz val="11"/>
        <rFont val="Arial"/>
        <family val="2"/>
      </rPr>
      <t>– – – – – de 0,50 mm inclus à 1 mm inclus</t>
    </r>
  </si>
  <si>
    <r>
      <rPr>
        <sz val="11"/>
        <rFont val="Arial"/>
        <family val="2"/>
      </rPr>
      <t>– – – – – autres</t>
    </r>
  </si>
  <si>
    <r>
      <rPr>
        <sz val="11"/>
        <rFont val="Arial"/>
        <family val="2"/>
      </rPr>
      <t>– – – autres</t>
    </r>
  </si>
  <si>
    <r>
      <rPr>
        <sz val="10"/>
        <rFont val="Arial"/>
        <family val="2"/>
      </rPr>
      <t>Autres</t>
    </r>
  </si>
  <si>
    <r>
      <rPr>
        <sz val="11"/>
        <rFont val="Arial"/>
        <family val="2"/>
      </rPr>
      <t>– – – – – autres</t>
    </r>
  </si>
  <si>
    <r>
      <rPr>
        <sz val="10"/>
        <rFont val="Arial"/>
        <family val="2"/>
      </rPr>
      <t>Autres</t>
    </r>
  </si>
  <si>
    <r>
      <rPr>
        <sz val="11"/>
        <rFont val="Arial"/>
        <family val="2"/>
      </rPr>
      <t>– – – – autres</t>
    </r>
  </si>
  <si>
    <r>
      <rPr>
        <sz val="10"/>
        <rFont val="Arial"/>
        <family val="2"/>
      </rPr>
      <t xml:space="preserve">Zingués électrolytiquement
</t>
    </r>
  </si>
  <si>
    <r>
      <rPr>
        <sz val="11"/>
        <rFont val="Arial"/>
        <family val="2"/>
      </rPr>
      <t>– – – en acier contenant en poids 0,6 % ou plus de carbone, à condition que la teneur en soufre et en phosphore soit inférieure en poids à 0,04 % pour chacun de ces éléments pris isolément et à 0,07 % pour ces deux éléments pris ensemble</t>
    </r>
  </si>
  <si>
    <r>
      <rPr>
        <sz val="11"/>
        <rFont val="Arial"/>
        <family val="2"/>
      </rPr>
      <t>– – – – – – autres</t>
    </r>
  </si>
  <si>
    <r>
      <rPr>
        <sz val="11"/>
        <rFont val="Arial"/>
        <family val="2"/>
      </rPr>
      <t>– – – – – autres</t>
    </r>
  </si>
  <si>
    <r>
      <rPr>
        <sz val="11"/>
        <rFont val="Arial"/>
        <family val="2"/>
      </rPr>
      <t>– – – – – autres</t>
    </r>
  </si>
  <si>
    <r>
      <rPr>
        <sz val="11"/>
        <rFont val="Arial"/>
        <family val="2"/>
      </rPr>
      <t>– – – autres, dits «magnétiques»</t>
    </r>
  </si>
  <si>
    <r>
      <rPr>
        <sz val="10"/>
        <rFont val="Arial"/>
        <family val="2"/>
      </rPr>
      <t>argentés, dorés, platinés</t>
    </r>
  </si>
  <si>
    <r>
      <rPr>
        <sz val="11"/>
        <rFont val="Arial"/>
        <family val="2"/>
      </rPr>
      <t>– – – – – – argentés, dorés, platinés</t>
    </r>
  </si>
  <si>
    <r>
      <rPr>
        <sz val="10"/>
        <rFont val="Arial"/>
        <family val="2"/>
      </rPr>
      <t>émaillés</t>
    </r>
  </si>
  <si>
    <r>
      <rPr>
        <sz val="11"/>
        <rFont val="Arial"/>
        <family val="2"/>
      </rPr>
      <t>– – – – – – émaillés</t>
    </r>
  </si>
  <si>
    <r>
      <rPr>
        <sz val="10"/>
        <rFont val="Arial"/>
        <family val="2"/>
      </rPr>
      <t>autres</t>
    </r>
  </si>
  <si>
    <r>
      <rPr>
        <sz val="11"/>
        <rFont val="Arial"/>
        <family val="2"/>
      </rPr>
      <t>– – – – – – autres</t>
    </r>
  </si>
  <si>
    <r>
      <rPr>
        <sz val="10"/>
        <rFont val="Arial"/>
        <family val="2"/>
      </rPr>
      <t>en acier contenant en poids 0,6% ou plus de carbone, à condition que la teneur en soufre et en phosphore soit inférieure en poids à 0,04% pour chacun de ces éléments pris isolément et à 0,07% pour ces deux éléments pris ensemble</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</si>
  <si>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</si>
  <si>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0"/>
        <rFont val="Arial"/>
        <family val="2"/>
      </rPr>
      <t>autres</t>
    </r>
  </si>
  <si>
    <r>
      <rPr>
        <sz val="10"/>
        <rFont val="Arial"/>
        <family val="2"/>
      </rPr>
      <t>Autres</t>
    </r>
  </si>
  <si>
    <r>
      <rPr>
        <sz val="11"/>
        <rFont val="Arial"/>
        <family val="2"/>
      </rPr>
      <t>– – Autres</t>
    </r>
  </si>
  <si>
    <r>
      <rPr>
        <sz val="11"/>
        <rFont val="Arial"/>
        <family val="2"/>
      </rPr>
      <t>– – – – en acier contenant en poids 0,6% ou plus de carbone, à condition que la teneur en soufre et en phosphore soit inférieure en poids à 0,04% pour chacun de ces éléments pris isolément et à 0,07% pour ces deux éléments pris ensemble</t>
    </r>
  </si>
  <si>
    <r>
      <rPr>
        <sz val="11"/>
        <rFont val="Arial"/>
        <family val="2"/>
      </rPr>
      <t>– – – – autres</t>
    </r>
  </si>
  <si>
    <r>
      <rPr>
        <sz val="11"/>
        <rFont val="Arial"/>
        <family val="2"/>
      </rPr>
      <t>– – – autres</t>
    </r>
  </si>
  <si>
    <r>
      <rPr>
        <sz val="10"/>
        <rFont val="Arial"/>
        <family val="2"/>
      </rPr>
      <t>de section transversale en forme de cercle aplati ou de rectangle modifié</t>
    </r>
  </si>
  <si>
    <r>
      <rPr>
        <sz val="11"/>
        <rFont val="Arial"/>
        <family val="2"/>
      </rPr>
      <t>– – – de section transversale en forme de cercle aplati ou de rectangle modifié</t>
    </r>
  </si>
  <si>
    <r>
      <rPr>
        <sz val="10"/>
        <rFont val="Arial"/>
        <family val="2"/>
      </rPr>
      <t>Autres, en aciers de décolletage</t>
    </r>
  </si>
  <si>
    <r>
      <rPr>
        <sz val="11"/>
        <rFont val="Arial"/>
        <family val="2"/>
      </rPr>
      <t>– Autres, en aciers de décolletage</t>
    </r>
  </si>
  <si>
    <r>
      <rPr>
        <sz val="11"/>
        <rFont val="Arial"/>
        <family val="2"/>
      </rPr>
      <t>– – – en acier contenant en poids 0,6% ou plus de carbone, à condition que la teneur en soufre et en phosphore soit inférieure en poids à 0,04% pour chacun de ces éléments pris isolément et à 0,07% pour ces deux éléments pris ensemble</t>
    </r>
  </si>
  <si>
    <r>
      <rPr>
        <sz val="11"/>
        <rFont val="Arial"/>
        <family val="2"/>
      </rPr>
      <t>– – – autres</t>
    </r>
  </si>
  <si>
    <r>
      <rPr>
        <sz val="10"/>
        <rFont val="Arial"/>
        <family val="2"/>
      </rPr>
      <t>autres</t>
    </r>
  </si>
  <si>
    <r>
      <rPr>
        <sz val="11"/>
        <rFont val="Arial"/>
        <family val="2"/>
      </rPr>
      <t>– – – – autres</t>
    </r>
  </si>
  <si>
    <r>
      <rPr>
        <sz val="10"/>
        <rFont val="Arial"/>
        <family val="2"/>
      </rPr>
      <t>autres</t>
    </r>
  </si>
  <si>
    <r>
      <rPr>
        <sz val="11"/>
        <rFont val="Arial"/>
        <family val="2"/>
      </rPr>
      <t>– – – – – – autres</t>
    </r>
  </si>
  <si>
    <r>
      <rPr>
        <sz val="11"/>
        <rFont val="Arial"/>
        <family val="2"/>
      </rPr>
      <t>– – – – – – autres</t>
    </r>
  </si>
  <si>
    <r>
      <rPr>
        <sz val="11"/>
        <rFont val="Arial"/>
        <family val="2"/>
      </rPr>
      <t>– – – – – – d’une forme conique</t>
    </r>
  </si>
  <si>
    <r>
      <rPr>
        <sz val="10"/>
        <rFont val="Arial"/>
        <family val="2"/>
      </rPr>
      <t>autres</t>
    </r>
  </si>
  <si>
    <r>
      <rPr>
        <sz val="11"/>
        <rFont val="Arial"/>
        <family val="2"/>
      </rPr>
      <t>– – – – – – autres</t>
    </r>
  </si>
  <si>
    <r>
      <rPr>
        <sz val="10"/>
        <rFont val="Arial"/>
        <family val="2"/>
      </rPr>
      <t>d’une forme conique</t>
    </r>
  </si>
  <si>
    <r>
      <rPr>
        <sz val="11"/>
        <rFont val="Arial"/>
        <family val="2"/>
      </rPr>
      <t>– – – – – – d’une forme conique</t>
    </r>
  </si>
  <si>
    <r>
      <rPr>
        <sz val="10"/>
        <rFont val="Arial"/>
        <family val="2"/>
      </rPr>
      <t>autres</t>
    </r>
  </si>
  <si>
    <r>
      <rPr>
        <sz val="11"/>
        <rFont val="Arial"/>
        <family val="2"/>
      </rPr>
      <t>– – – – – – autres</t>
    </r>
  </si>
  <si>
    <r>
      <rPr>
        <sz val="11"/>
        <rFont val="Arial"/>
        <family val="2"/>
      </rPr>
      <t>– – – d’un diamètre intérieur excédant 400 mm et d’une épaisseur de paroi supérieure à 10,5 mm</t>
    </r>
  </si>
  <si>
    <r>
      <rPr>
        <sz val="10"/>
        <rFont val="Arial"/>
        <family val="2"/>
      </rPr>
      <t>d’une épaisseur maximale de 4 mm</t>
    </r>
  </si>
  <si>
    <r>
      <rPr>
        <sz val="11"/>
        <rFont val="Arial"/>
        <family val="2"/>
      </rPr>
      <t>– – – – – – d’une forme conique</t>
    </r>
  </si>
  <si>
    <r>
      <rPr>
        <sz val="12"/>
        <rFont val="Calibri"/>
        <family val="2"/>
      </rPr>
      <t>7304.41.20.90</t>
    </r>
  </si>
  <si>
    <r>
      <rPr>
        <sz val="11"/>
        <rFont val="Arial"/>
        <family val="2"/>
      </rPr>
      <t>– – – – – – autres</t>
    </r>
  </si>
  <si>
    <r>
      <rPr>
        <sz val="10"/>
        <rFont val="Arial"/>
        <family val="2"/>
      </rPr>
      <t>d’une forme conique</t>
    </r>
  </si>
  <si>
    <r>
      <rPr>
        <sz val="11"/>
        <rFont val="Arial"/>
        <family val="2"/>
      </rPr>
      <t>– – – – – – d’une forme conique</t>
    </r>
  </si>
  <si>
    <r>
      <rPr>
        <sz val="10"/>
        <rFont val="Arial"/>
        <family val="2"/>
      </rPr>
      <t>autres</t>
    </r>
  </si>
  <si>
    <r>
      <rPr>
        <sz val="11"/>
        <rFont val="Arial"/>
        <family val="2"/>
      </rPr>
      <t>– – – – – – autres</t>
    </r>
  </si>
  <si>
    <r>
      <rPr>
        <sz val="10"/>
        <rFont val="Arial"/>
        <family val="2"/>
      </rPr>
      <t>d’une épaisseur maximale de 4 mm</t>
    </r>
  </si>
  <si>
    <r>
      <rPr>
        <sz val="11"/>
        <rFont val="Arial"/>
        <family val="2"/>
      </rPr>
      <t>– – – – – – d’une forme conique</t>
    </r>
  </si>
  <si>
    <r>
      <rPr>
        <sz val="12"/>
        <rFont val="Calibri"/>
        <family val="2"/>
      </rPr>
      <t>7304.41.40.90</t>
    </r>
  </si>
  <si>
    <r>
      <rPr>
        <sz val="11"/>
        <rFont val="Arial"/>
        <family val="2"/>
      </rPr>
      <t>– – – – – – autres</t>
    </r>
  </si>
  <si>
    <r>
      <rPr>
        <sz val="10"/>
        <rFont val="Arial"/>
        <family val="2"/>
      </rPr>
      <t>d’une forme conique</t>
    </r>
  </si>
  <si>
    <r>
      <rPr>
        <sz val="11"/>
        <rFont val="Arial"/>
        <family val="2"/>
      </rPr>
      <t>– – – – – – d’une forme conique</t>
    </r>
  </si>
  <si>
    <r>
      <rPr>
        <sz val="10"/>
        <rFont val="Arial"/>
        <family val="2"/>
      </rPr>
      <t>autres</t>
    </r>
  </si>
  <si>
    <r>
      <rPr>
        <sz val="11"/>
        <rFont val="Arial"/>
        <family val="2"/>
      </rPr>
      <t>– – – – – – autres</t>
    </r>
  </si>
  <si>
    <r>
      <rPr>
        <sz val="10"/>
        <rFont val="Arial"/>
        <family val="2"/>
      </rPr>
      <t>d’un diamètre intérieur excédant 400 mm et d’une épaisseur de paroi supérieure à 10,5 mm</t>
    </r>
  </si>
  <si>
    <r>
      <rPr>
        <sz val="11"/>
        <rFont val="Arial"/>
        <family val="2"/>
      </rPr>
      <t>– – – d’un diamètre intérieur excédant 400 mm et d’une épaisseur de paroi supérieure à 10,5 mm</t>
    </r>
  </si>
  <si>
    <r>
      <rPr>
        <sz val="10"/>
        <rFont val="Arial"/>
        <family val="2"/>
      </rPr>
      <t>d’une épaisseur maximale de 4 mm</t>
    </r>
  </si>
  <si>
    <r>
      <rPr>
        <sz val="11"/>
        <rFont val="Arial"/>
        <family val="2"/>
      </rPr>
      <t>– – – – – – d’une forme conique</t>
    </r>
  </si>
  <si>
    <r>
      <rPr>
        <sz val="12"/>
        <rFont val="Calibri"/>
        <family val="2"/>
      </rPr>
      <t>7304.49.20.90</t>
    </r>
  </si>
  <si>
    <r>
      <rPr>
        <sz val="11"/>
        <rFont val="Arial"/>
        <family val="2"/>
      </rPr>
      <t>– – – – – – autres</t>
    </r>
  </si>
  <si>
    <r>
      <rPr>
        <sz val="10"/>
        <rFont val="Arial"/>
        <family val="2"/>
      </rPr>
      <t>d’une forme conique</t>
    </r>
  </si>
  <si>
    <r>
      <rPr>
        <sz val="11"/>
        <rFont val="Arial"/>
        <family val="2"/>
      </rPr>
      <t>– – – – – – d’une forme conique</t>
    </r>
  </si>
  <si>
    <r>
      <rPr>
        <sz val="10"/>
        <rFont val="Times New Roman"/>
        <family val="1"/>
      </rPr>
      <t>autres</t>
    </r>
  </si>
  <si>
    <r>
      <rPr>
        <sz val="12"/>
        <rFont val="Calibri"/>
        <family val="2"/>
      </rPr>
      <t>Ex7407.29.53.19</t>
    </r>
  </si>
  <si>
    <r>
      <rPr>
        <sz val="11"/>
        <rFont val="Times New Roman"/>
        <family val="1"/>
      </rPr>
      <t>– – – – – – – – autres</t>
    </r>
  </si>
  <si>
    <r>
      <rPr>
        <sz val="12"/>
        <rFont val="Calibri"/>
        <family val="2"/>
      </rPr>
      <t>Ex7407.29.53.91</t>
    </r>
  </si>
  <si>
    <r>
      <rPr>
        <sz val="10"/>
        <rFont val="Arial"/>
        <family val="2"/>
      </rPr>
      <t>Autres</t>
    </r>
  </si>
  <si>
    <r>
      <rPr>
        <sz val="12"/>
        <rFont val="Calibri"/>
        <family val="2"/>
      </rPr>
      <t>7408.22.29.90</t>
    </r>
  </si>
  <si>
    <r>
      <rPr>
        <sz val="11"/>
        <rFont val="Arial"/>
        <family val="2"/>
      </rPr>
      <t>– – – – – – autres</t>
    </r>
  </si>
  <si>
    <r>
      <rPr>
        <sz val="11"/>
        <rFont val="Arial"/>
        <family val="2"/>
      </rPr>
      <t>– – – – – – – autres</t>
    </r>
  </si>
  <si>
    <r>
      <rPr>
        <sz val="11"/>
        <rFont val="Arial"/>
        <family val="2"/>
      </rPr>
      <t>– – – – – – – autres</t>
    </r>
  </si>
  <si>
    <r>
      <rPr>
        <sz val="11"/>
        <rFont val="Arial"/>
        <family val="2"/>
      </rPr>
      <t>– – – – – – – dont la plus grande dimension de la coupe transversale ne dépasse pas 15 mm</t>
    </r>
  </si>
  <si>
    <r>
      <rPr>
        <sz val="10"/>
        <rFont val="Arial"/>
        <family val="2"/>
      </rPr>
      <t>dorés ou argentés</t>
    </r>
  </si>
  <si>
    <r>
      <rPr>
        <sz val="11"/>
        <rFont val="Arial"/>
        <family val="2"/>
      </rPr>
      <t>– – – – – – – dorés ou argentés</t>
    </r>
  </si>
  <si>
    <r>
      <rPr>
        <sz val="10"/>
        <rFont val="Arial"/>
        <family val="2"/>
      </rPr>
      <t>en alliage contenant plus de 10% de nickel</t>
    </r>
  </si>
  <si>
    <r>
      <rPr>
        <sz val="11"/>
        <rFont val="Arial"/>
        <family val="2"/>
      </rPr>
      <t>– – – en alliage contenant plus de 10% de nickel</t>
    </r>
  </si>
  <si>
    <r>
      <rPr>
        <sz val="10"/>
        <rFont val="Arial"/>
        <family val="2"/>
      </rPr>
      <t>autres .</t>
    </r>
  </si>
  <si>
    <r>
      <rPr>
        <sz val="11"/>
        <rFont val="Arial"/>
        <family val="2"/>
      </rPr>
      <t>– – – – – – en cuivre allié à 10% ou plus de zinc</t>
    </r>
  </si>
  <si>
    <r>
      <rPr>
        <sz val="12"/>
        <rFont val="Calibri"/>
        <family val="2"/>
      </rPr>
      <t>7408.29.29.90</t>
    </r>
  </si>
  <si>
    <r>
      <rPr>
        <sz val="11"/>
        <rFont val="Arial"/>
        <family val="2"/>
      </rPr>
      <t>– – – – – – autres</t>
    </r>
  </si>
  <si>
    <r>
      <rPr>
        <sz val="10"/>
        <rFont val="Arial"/>
        <family val="2"/>
      </rPr>
      <t>en cuivre allié à 10% ou plus de zinc</t>
    </r>
  </si>
  <si>
    <r>
      <rPr>
        <sz val="11"/>
        <rFont val="Arial"/>
        <family val="2"/>
      </rPr>
      <t>– – – – – – – dont la plus grande dimension de la coupe transversale ne dépasse pas 15 mm</t>
    </r>
  </si>
  <si>
    <r>
      <rPr>
        <sz val="11"/>
        <rFont val="Arial"/>
        <family val="2"/>
      </rPr>
      <t>– – – – – – – autres</t>
    </r>
  </si>
  <si>
    <r>
      <rPr>
        <sz val="11"/>
        <rFont val="Arial"/>
        <family val="2"/>
      </rPr>
      <t>– – – – – – – dorés ou argentés</t>
    </r>
  </si>
  <si>
    <r>
      <rPr>
        <sz val="11"/>
        <rFont val="Arial"/>
        <family val="2"/>
      </rPr>
      <t>– – – – – – – autres</t>
    </r>
  </si>
  <si>
    <r>
      <rPr>
        <sz val="10"/>
        <rFont val="Arial"/>
        <family val="2"/>
      </rPr>
      <t>dont la plus grande dimension de la coupe transversale ne dépasse pas 15 mm</t>
    </r>
  </si>
  <si>
    <r>
      <rPr>
        <sz val="11"/>
        <rFont val="Arial"/>
        <family val="2"/>
      </rPr>
      <t>– – – – – – – dont la plus grande dimension de la coupe transversale ne dépasse pas 15 mm</t>
    </r>
  </si>
  <si>
    <r>
      <rPr>
        <sz val="10"/>
        <rFont val="Arial"/>
        <family val="2"/>
      </rPr>
      <t>dorés ou argentés</t>
    </r>
  </si>
  <si>
    <r>
      <rPr>
        <sz val="11"/>
        <rFont val="Arial"/>
        <family val="2"/>
      </rPr>
      <t>– – – – – – – dorés ou argentés</t>
    </r>
  </si>
  <si>
    <r>
      <rPr>
        <sz val="12"/>
        <rFont val="Calibri"/>
        <family val="2"/>
      </rPr>
      <t>7409.19.00.90</t>
    </r>
  </si>
  <si>
    <r>
      <rPr>
        <sz val="11"/>
        <rFont val="Arial"/>
        <family val="2"/>
      </rPr>
      <t>– – – autres, même dorées ou argentées</t>
    </r>
  </si>
  <si>
    <r>
      <rPr>
        <sz val="11"/>
        <rFont val="Arial"/>
        <family val="2"/>
      </rPr>
      <t>– – – – – autres</t>
    </r>
  </si>
  <si>
    <r>
      <rPr>
        <sz val="10"/>
        <rFont val="Arial"/>
        <family val="2"/>
      </rPr>
      <t>Autres</t>
    </r>
  </si>
  <si>
    <r>
      <rPr>
        <sz val="11"/>
        <rFont val="Arial"/>
        <family val="2"/>
      </rPr>
      <t>– – – – à surface brute, même découpées, cannelées, striées, ondulées, cintrées, perforées, etc</t>
    </r>
  </si>
  <si>
    <r>
      <rPr>
        <sz val="11"/>
        <rFont val="Arial"/>
        <family val="2"/>
      </rPr>
      <t>– – – – autres, même dorées ou argentées</t>
    </r>
  </si>
  <si>
    <r>
      <rPr>
        <sz val="11"/>
        <rFont val="Arial"/>
        <family val="2"/>
      </rPr>
      <t>– – – – à surface brute, même découpées, cannelées, striées, ondulées, cintrées, perforées, etc</t>
    </r>
  </si>
  <si>
    <r>
      <rPr>
        <sz val="11"/>
        <rFont val="Arial"/>
        <family val="2"/>
      </rPr>
      <t>– – – – – dorées ou argentées</t>
    </r>
  </si>
  <si>
    <r>
      <rPr>
        <sz val="11"/>
        <rFont val="Arial"/>
        <family val="2"/>
      </rPr>
      <t>– – – – – autres</t>
    </r>
  </si>
  <si>
    <r>
      <rPr>
        <sz val="12"/>
        <rFont val="Calibri"/>
        <family val="2"/>
      </rPr>
      <t>7409.31.00.99</t>
    </r>
  </si>
  <si>
    <r>
      <rPr>
        <sz val="11"/>
        <rFont val="Arial"/>
        <family val="2"/>
      </rPr>
      <t>– – – – autres</t>
    </r>
  </si>
  <si>
    <r>
      <rPr>
        <sz val="10"/>
        <rFont val="Arial"/>
        <family val="2"/>
      </rPr>
      <t>Autres</t>
    </r>
  </si>
  <si>
    <r>
      <rPr>
        <sz val="11"/>
        <rFont val="Arial"/>
        <family val="2"/>
      </rPr>
      <t>– – – à surface brute, même découpées, cannelées, striées, ondulées, cintrées, perforées, etc</t>
    </r>
  </si>
  <si>
    <r>
      <rPr>
        <sz val="11"/>
        <rFont val="Arial"/>
        <family val="2"/>
      </rPr>
      <t>– – – – dorées ou argentées</t>
    </r>
  </si>
  <si>
    <r>
      <rPr>
        <sz val="11"/>
        <rFont val="Arial"/>
        <family val="2"/>
      </rPr>
      <t>– – – – autres</t>
    </r>
  </si>
  <si>
    <r>
      <rPr>
        <sz val="11"/>
        <rFont val="Arial"/>
        <family val="2"/>
      </rPr>
      <t>– – – – à surface brute, même découpées, cannelées, striées, ondulées, cintrées, perforées, etc</t>
    </r>
  </si>
  <si>
    <r>
      <rPr>
        <sz val="11"/>
        <rFont val="Arial"/>
        <family val="2"/>
      </rPr>
      <t>– – – – autres, même dorées ou argentées</t>
    </r>
  </si>
  <si>
    <r>
      <rPr>
        <sz val="11"/>
        <rFont val="Arial"/>
        <family val="2"/>
      </rPr>
      <t>– – – – à surface brute, même découpées, cannelées, striées, ondulées, cintrées, perforées, etc</t>
    </r>
  </si>
  <si>
    <r>
      <rPr>
        <sz val="11"/>
        <rFont val="Arial"/>
        <family val="2"/>
      </rPr>
      <t>– – – – – dorées ou argentées</t>
    </r>
  </si>
  <si>
    <r>
      <rPr>
        <sz val="11"/>
        <rFont val="Arial"/>
        <family val="2"/>
      </rPr>
      <t>– – – – – autres</t>
    </r>
  </si>
  <si>
    <r>
      <rPr>
        <sz val="11"/>
        <rFont val="Arial"/>
        <family val="2"/>
      </rPr>
      <t>– – – – à surface brute, même découpées, cannelées, striées, ondulées, cintrées, perforées, etc</t>
    </r>
  </si>
  <si>
    <r>
      <rPr>
        <sz val="11"/>
        <rFont val="Arial"/>
        <family val="2"/>
      </rPr>
      <t>– – – – autres, même dorées ou argentées</t>
    </r>
  </si>
  <si>
    <r>
      <rPr>
        <sz val="11"/>
        <rFont val="Arial"/>
        <family val="2"/>
      </rPr>
      <t>– – – – à surface brute, même découpées, cannelées, striées, ondulées, cintrées, perforées, etc</t>
    </r>
  </si>
  <si>
    <r>
      <rPr>
        <sz val="12"/>
        <rFont val="Calibri"/>
        <family val="2"/>
      </rPr>
      <t>7501.10.00.90</t>
    </r>
  </si>
  <si>
    <r>
      <rPr>
        <sz val="11"/>
        <rFont val="Arial"/>
        <family val="2"/>
      </rPr>
      <t>– – – d’une teneur inférieure à 50 % de nickel</t>
    </r>
  </si>
  <si>
    <r>
      <rPr>
        <sz val="11"/>
        <rFont val="Arial"/>
        <family val="2"/>
      </rPr>
      <t>– – – – – autres</t>
    </r>
  </si>
  <si>
    <r>
      <rPr>
        <sz val="11"/>
        <rFont val="Arial"/>
        <family val="2"/>
      </rPr>
      <t>– – – – filés ou laminés</t>
    </r>
  </si>
  <si>
    <r>
      <rPr>
        <sz val="11"/>
        <rFont val="Arial"/>
        <family val="2"/>
      </rPr>
      <t>– – – – tréfilés et autres</t>
    </r>
  </si>
  <si>
    <r>
      <rPr>
        <sz val="11"/>
        <rFont val="Arial"/>
        <family val="2"/>
      </rPr>
      <t>– – – – filés ou laminés</t>
    </r>
  </si>
  <si>
    <r>
      <rPr>
        <sz val="11"/>
        <rFont val="Arial"/>
        <family val="2"/>
      </rPr>
      <t>– – – autres</t>
    </r>
  </si>
  <si>
    <r>
      <rPr>
        <sz val="11"/>
        <rFont val="Arial"/>
        <family val="2"/>
      </rPr>
      <t>– – – – autres</t>
    </r>
  </si>
  <si>
    <r>
      <rPr>
        <sz val="10"/>
        <rFont val="Arial"/>
        <family val="2"/>
      </rPr>
      <t>autres</t>
    </r>
  </si>
  <si>
    <r>
      <rPr>
        <sz val="11"/>
        <rFont val="Arial"/>
        <family val="2"/>
      </rPr>
      <t>– – – autres</t>
    </r>
  </si>
  <si>
    <r>
      <rPr>
        <sz val="12"/>
        <rFont val="Calibri"/>
        <family val="2"/>
      </rPr>
      <t>Ex7806.00.00.10</t>
    </r>
  </si>
  <si>
    <r>
      <rPr>
        <sz val="11"/>
        <rFont val="Arial"/>
        <family val="2"/>
      </rPr>
      <t>Déchets et débris de zinc</t>
    </r>
  </si>
  <si>
    <r>
      <rPr>
        <sz val="10"/>
        <rFont val="Arial"/>
        <family val="2"/>
      </rPr>
      <t>autres</t>
    </r>
  </si>
  <si>
    <r>
      <rPr>
        <sz val="11"/>
        <rFont val="Arial"/>
        <family val="2"/>
      </rPr>
      <t>– – – – autres</t>
    </r>
  </si>
  <si>
    <r>
      <rPr>
        <sz val="10"/>
        <rFont val="Arial"/>
        <family val="2"/>
      </rPr>
      <t>autres</t>
    </r>
  </si>
  <si>
    <r>
      <rPr>
        <sz val="11"/>
        <rFont val="Arial"/>
        <family val="2"/>
      </rPr>
      <t>– – – – autres</t>
    </r>
  </si>
  <si>
    <r>
      <rPr>
        <sz val="10"/>
        <rFont val="Arial"/>
        <family val="2"/>
      </rPr>
      <t>Poudres</t>
    </r>
  </si>
  <si>
    <r>
      <rPr>
        <sz val="11"/>
        <rFont val="Arial"/>
        <family val="2"/>
      </rPr>
      <t>– Poudres</t>
    </r>
  </si>
  <si>
    <r>
      <rPr>
        <sz val="11"/>
        <rFont val="Arial"/>
        <family val="2"/>
      </rPr>
      <t>– – Barres, autres que celles simplement obtenues par frittage, profilés, tôles, bandes et feuilles</t>
    </r>
  </si>
  <si>
    <r>
      <rPr>
        <sz val="10"/>
        <rFont val="Arial"/>
        <family val="2"/>
      </rPr>
      <t>Déchets et débris</t>
    </r>
  </si>
  <si>
    <r>
      <rPr>
        <sz val="11"/>
        <rFont val="Arial"/>
        <family val="2"/>
      </rPr>
      <t>– – Déchets et débris</t>
    </r>
  </si>
  <si>
    <r>
      <rPr>
        <sz val="10"/>
        <rFont val="Arial"/>
        <family val="2"/>
      </rPr>
      <t>autres</t>
    </r>
  </si>
  <si>
    <r>
      <rPr>
        <sz val="11"/>
        <rFont val="Arial"/>
        <family val="2"/>
      </rPr>
      <t>– – – – autres</t>
    </r>
  </si>
  <si>
    <r>
      <rPr>
        <sz val="10"/>
        <rFont val="Arial"/>
        <family val="2"/>
      </rPr>
      <t>autres</t>
    </r>
  </si>
  <si>
    <r>
      <rPr>
        <sz val="11"/>
        <rFont val="Arial"/>
        <family val="2"/>
      </rPr>
      <t>– – – – plaquettes</t>
    </r>
  </si>
  <si>
    <r>
      <rPr>
        <sz val="11"/>
        <rFont val="Arial"/>
        <family val="2"/>
      </rPr>
      <t>– – – – pastilles</t>
    </r>
  </si>
  <si>
    <r>
      <rPr>
        <sz val="11"/>
        <rFont val="Arial"/>
        <family val="2"/>
      </rPr>
      <t>– – – – tubes et tuyaux</t>
    </r>
  </si>
  <si>
    <r>
      <rPr>
        <sz val="11"/>
        <rFont val="Arial"/>
        <family val="2"/>
      </rPr>
      <t>– – – – autres</t>
    </r>
  </si>
  <si>
    <r>
      <rPr>
        <sz val="11"/>
        <rFont val="Arial"/>
        <family val="2"/>
      </rPr>
      <t>– – – autres</t>
    </r>
  </si>
  <si>
    <r>
      <rPr>
        <sz val="10"/>
        <rFont val="Arial"/>
        <family val="2"/>
      </rPr>
      <t>Déchets et débris</t>
    </r>
  </si>
  <si>
    <r>
      <rPr>
        <sz val="11"/>
        <rFont val="Arial"/>
        <family val="2"/>
      </rPr>
      <t>– – – – autres</t>
    </r>
  </si>
  <si>
    <r>
      <rPr>
        <sz val="10"/>
        <rFont val="Arial"/>
        <family val="2"/>
      </rPr>
      <t>autres</t>
    </r>
  </si>
  <si>
    <r>
      <rPr>
        <sz val="11"/>
        <rFont val="Arial"/>
        <family val="2"/>
      </rPr>
      <t>– – – – – autres</t>
    </r>
  </si>
  <si>
    <r>
      <rPr>
        <sz val="10"/>
        <rFont val="Arial"/>
        <family val="2"/>
      </rPr>
      <t>autres</t>
    </r>
  </si>
  <si>
    <r>
      <rPr>
        <sz val="11"/>
        <rFont val="Arial"/>
        <family val="2"/>
      </rPr>
      <t>– – – – autres</t>
    </r>
  </si>
  <si>
    <r>
      <rPr>
        <sz val="11"/>
        <rFont val="Arial"/>
        <family val="2"/>
      </rPr>
      <t>– – – – – d’une capacité supérieure à 400 litres</t>
    </r>
  </si>
  <si>
    <r>
      <rPr>
        <sz val="11"/>
        <rFont val="Arial"/>
        <family val="2"/>
      </rPr>
      <t>– – – – – d’une capacité inférieure ou égale à 400 litres</t>
    </r>
  </si>
  <si>
    <r>
      <rPr>
        <sz val="11"/>
        <rFont val="Arial"/>
        <family val="2"/>
      </rPr>
      <t>– – – – autres</t>
    </r>
  </si>
  <si>
    <r>
      <rPr>
        <sz val="11"/>
        <rFont val="Arial"/>
        <family val="2"/>
      </rPr>
      <t>– – – autres</t>
    </r>
  </si>
  <si>
    <r>
      <rPr>
        <sz val="10"/>
        <rFont val="Arial"/>
        <family val="2"/>
      </rPr>
      <t>autres</t>
    </r>
  </si>
  <si>
    <r>
      <rPr>
        <sz val="11"/>
        <rFont val="Arial"/>
        <family val="2"/>
      </rPr>
      <t>– – – – autres</t>
    </r>
  </si>
  <si>
    <r>
      <rPr>
        <sz val="10"/>
        <rFont val="Arial"/>
        <family val="2"/>
      </rPr>
      <t>autres</t>
    </r>
  </si>
  <si>
    <r>
      <rPr>
        <sz val="11"/>
        <rFont val="Arial"/>
        <family val="2"/>
      </rPr>
      <t>– – – – autres</t>
    </r>
  </si>
  <si>
    <r>
      <rPr>
        <sz val="11"/>
        <rFont val="Times New Roman"/>
        <family val="1"/>
      </rPr>
      <t>– – – autres</t>
    </r>
  </si>
  <si>
    <r>
      <rPr>
        <sz val="11"/>
        <rFont val="Times New Roman"/>
        <family val="1"/>
      </rPr>
      <t>– – – autres</t>
    </r>
  </si>
  <si>
    <r>
      <rPr>
        <sz val="12"/>
        <rFont val="Calibri"/>
        <family val="2"/>
      </rPr>
      <t>Ex8486.40.10.10</t>
    </r>
  </si>
  <si>
    <r>
      <rPr>
        <sz val="10"/>
        <rFont val="Times New Roman"/>
        <family val="1"/>
      </rPr>
      <t>autres</t>
    </r>
  </si>
  <si>
    <r>
      <rPr>
        <sz val="11"/>
        <rFont val="Times New Roman"/>
        <family val="1"/>
      </rPr>
      <t>– – – autres</t>
    </r>
  </si>
  <si>
    <r>
      <rPr>
        <sz val="12"/>
        <rFont val="Calibri"/>
        <family val="2"/>
      </rPr>
      <t>Ex8486.40.10.90</t>
    </r>
  </si>
  <si>
    <r>
      <rPr>
        <sz val="10"/>
        <rFont val="Times New Roman"/>
        <family val="1"/>
      </rPr>
      <t>autres</t>
    </r>
  </si>
  <si>
    <r>
      <rPr>
        <sz val="12"/>
        <rFont val="Calibri"/>
        <family val="2"/>
      </rPr>
      <t>8472.90.90</t>
    </r>
  </si>
  <si>
    <r>
      <rPr>
        <sz val="10"/>
        <rFont val="Times New Roman"/>
        <family val="1"/>
      </rPr>
      <t>autres</t>
    </r>
  </si>
  <si>
    <r>
      <rPr>
        <sz val="11"/>
        <rFont val="Times New Roman"/>
        <family val="1"/>
      </rPr>
      <t>– – – – autres</t>
    </r>
  </si>
  <si>
    <r>
      <rPr>
        <sz val="10"/>
        <rFont val="Times New Roman"/>
        <family val="1"/>
      </rPr>
      <t>autres</t>
    </r>
  </si>
  <si>
    <r>
      <rPr>
        <sz val="11"/>
        <rFont val="Times New Roman"/>
        <family val="1"/>
      </rPr>
      <t>– – – autres</t>
    </r>
  </si>
  <si>
    <r>
      <rPr>
        <sz val="12"/>
        <rFont val="Calibri"/>
        <family val="2"/>
      </rPr>
      <t>Ex8443.99.90.00</t>
    </r>
  </si>
  <si>
    <r>
      <rPr>
        <sz val="12"/>
        <rFont val="Calibri"/>
        <family val="2"/>
      </rPr>
      <t>8473.50.00.00</t>
    </r>
  </si>
  <si>
    <r>
      <rPr>
        <sz val="12"/>
        <rFont val="Calibri"/>
        <family val="2"/>
      </rPr>
      <t>Ex8443.99.10.00</t>
    </r>
  </si>
  <si>
    <r>
      <rPr>
        <sz val="12"/>
        <rFont val="Calibri"/>
        <family val="2"/>
      </rPr>
      <t>Ex8443.99.20.00</t>
    </r>
  </si>
  <si>
    <r>
      <rPr>
        <sz val="12"/>
        <rFont val="Calibri"/>
        <family val="2"/>
      </rPr>
      <t>Ex8443.99.30.00</t>
    </r>
  </si>
  <si>
    <r>
      <rPr>
        <sz val="12"/>
        <rFont val="Calibri"/>
        <family val="2"/>
      </rPr>
      <t>Ex8443.99.40.00</t>
    </r>
  </si>
  <si>
    <r>
      <rPr>
        <sz val="12"/>
        <rFont val="Calibri"/>
        <family val="2"/>
      </rPr>
      <t>Ex8443.99.50.00</t>
    </r>
  </si>
  <si>
    <r>
      <rPr>
        <sz val="12"/>
        <rFont val="Calibri"/>
        <family val="2"/>
      </rPr>
      <t>Ex8443.99.60.00</t>
    </r>
  </si>
  <si>
    <r>
      <rPr>
        <sz val="12"/>
        <rFont val="Calibri"/>
        <family val="2"/>
      </rPr>
      <t>8443.99.70.00</t>
    </r>
  </si>
  <si>
    <r>
      <rPr>
        <sz val="12"/>
        <rFont val="Calibri"/>
        <family val="2"/>
      </rPr>
      <t>Ex8443.99.80.10</t>
    </r>
  </si>
  <si>
    <r>
      <rPr>
        <sz val="12"/>
        <rFont val="Calibri"/>
        <family val="2"/>
      </rPr>
      <t>Ex8443.99.80.20</t>
    </r>
  </si>
  <si>
    <r>
      <rPr>
        <sz val="12"/>
        <rFont val="Calibri"/>
        <family val="2"/>
      </rPr>
      <t>Ex8443.99.80.30</t>
    </r>
  </si>
  <si>
    <r>
      <rPr>
        <sz val="12"/>
        <rFont val="Calibri"/>
        <family val="2"/>
      </rPr>
      <t>Ex8443.99.80.40</t>
    </r>
  </si>
  <si>
    <r>
      <rPr>
        <sz val="12"/>
        <rFont val="Calibri"/>
        <family val="2"/>
      </rPr>
      <t>Ex8443.99.80.90</t>
    </r>
  </si>
  <si>
    <r>
      <rPr>
        <sz val="12"/>
        <rFont val="Calibri"/>
        <family val="2"/>
      </rPr>
      <t>Ex8443.99.90.00</t>
    </r>
  </si>
  <si>
    <r>
      <rPr>
        <sz val="12"/>
        <rFont val="Calibri"/>
        <family val="2"/>
      </rPr>
      <t>Ex8443.99.90.00</t>
    </r>
  </si>
  <si>
    <r>
      <rPr>
        <sz val="12"/>
        <rFont val="Calibri"/>
        <family val="2"/>
      </rPr>
      <t>8428.90.20.00</t>
    </r>
  </si>
  <si>
    <r>
      <rPr>
        <sz val="11"/>
        <rFont val="Arial"/>
        <family val="2"/>
      </rPr>
      <t>– – – autres</t>
    </r>
  </si>
  <si>
    <r>
      <rPr>
        <sz val="10"/>
        <rFont val="Arial"/>
        <family val="2"/>
      </rPr>
      <t>autres</t>
    </r>
  </si>
  <si>
    <r>
      <rPr>
        <sz val="11"/>
        <rFont val="Arial"/>
        <family val="2"/>
      </rPr>
      <t>– – – – – autres</t>
    </r>
  </si>
  <si>
    <r>
      <rPr>
        <sz val="10"/>
        <rFont val="Arial"/>
        <family val="2"/>
      </rPr>
      <t>autres</t>
    </r>
  </si>
  <si>
    <r>
      <rPr>
        <sz val="11"/>
        <rFont val="Arial"/>
        <family val="2"/>
      </rPr>
      <t>– – – – – autres</t>
    </r>
  </si>
  <si>
    <r>
      <rPr>
        <sz val="11"/>
        <rFont val="Arial"/>
        <family val="2"/>
      </rPr>
      <t>– – – – autres</t>
    </r>
  </si>
  <si>
    <r>
      <rPr>
        <sz val="10"/>
        <rFont val="Arial"/>
        <family val="2"/>
      </rPr>
      <t>autres</t>
    </r>
  </si>
  <si>
    <r>
      <rPr>
        <sz val="11"/>
        <rFont val="Arial"/>
        <family val="2"/>
      </rPr>
      <t>– – – – autres</t>
    </r>
  </si>
  <si>
    <r>
      <rPr>
        <sz val="10"/>
        <rFont val="Arial"/>
        <family val="2"/>
      </rPr>
      <t>autres</t>
    </r>
  </si>
  <si>
    <r>
      <rPr>
        <sz val="11"/>
        <rFont val="Arial"/>
        <family val="2"/>
      </rPr>
      <t>– – – autres</t>
    </r>
  </si>
  <si>
    <r>
      <rPr>
        <sz val="11"/>
        <rFont val="Arial"/>
        <family val="2"/>
      </rPr>
      <t>– – – – autres</t>
    </r>
  </si>
  <si>
    <r>
      <rPr>
        <sz val="10"/>
        <rFont val="Arial"/>
        <family val="2"/>
      </rPr>
      <t>autres</t>
    </r>
  </si>
  <si>
    <r>
      <rPr>
        <sz val="11"/>
        <rFont val="Arial"/>
        <family val="2"/>
      </rPr>
      <t>– – – autres</t>
    </r>
  </si>
  <si>
    <r>
      <rPr>
        <sz val="10"/>
        <rFont val="Arial"/>
        <family val="2"/>
      </rPr>
      <t xml:space="preserve">d’une capacité unitaire exprimée en poids de linge sec n’excédant pas 6 kg </t>
    </r>
  </si>
  <si>
    <r>
      <rPr>
        <sz val="11"/>
        <rFont val="Arial"/>
        <family val="2"/>
      </rPr>
      <t>– – – – à fonctionnement électrique</t>
    </r>
  </si>
  <si>
    <r>
      <rPr>
        <sz val="11"/>
        <rFont val="Arial"/>
        <family val="2"/>
      </rPr>
      <t>– – – – autres</t>
    </r>
  </si>
  <si>
    <r>
      <rPr>
        <sz val="10"/>
        <rFont val="Arial"/>
        <family val="2"/>
      </rPr>
      <t>autres</t>
    </r>
  </si>
  <si>
    <r>
      <rPr>
        <sz val="11"/>
        <rFont val="Arial"/>
        <family val="2"/>
      </rPr>
      <t>– – – autres</t>
    </r>
  </si>
  <si>
    <r>
      <rPr>
        <sz val="11"/>
        <color theme="1"/>
        <rFont val="Calibri"/>
        <family val="2"/>
      </rPr>
      <t>– – – – autres</t>
    </r>
  </si>
  <si>
    <r>
      <rPr>
        <sz val="10"/>
        <rFont val="Arial"/>
        <family val="2"/>
      </rPr>
      <t>autres</t>
    </r>
  </si>
  <si>
    <r>
      <rPr>
        <sz val="11"/>
        <rFont val="Arial"/>
        <family val="2"/>
      </rPr>
      <t>– – – autres</t>
    </r>
  </si>
  <si>
    <r>
      <rPr>
        <sz val="12"/>
        <rFont val="Calibri"/>
        <family val="2"/>
      </rPr>
      <t>8472.90.90</t>
    </r>
  </si>
  <si>
    <r>
      <rPr>
        <sz val="10"/>
        <rFont val="Arial"/>
        <family val="2"/>
      </rPr>
      <t>Autres</t>
    </r>
  </si>
  <si>
    <r>
      <rPr>
        <sz val="10"/>
        <rFont val="Arial"/>
        <family val="2"/>
      </rPr>
      <t>Autres</t>
    </r>
  </si>
  <si>
    <r>
      <rPr>
        <sz val="11"/>
        <rFont val="Arial"/>
        <family val="2"/>
      </rPr>
      <t>– – Autres</t>
    </r>
  </si>
  <si>
    <r>
      <rPr>
        <sz val="12"/>
        <rFont val="Calibri"/>
        <family val="2"/>
      </rPr>
      <t>8473.40.00</t>
    </r>
  </si>
  <si>
    <r>
      <rPr>
        <sz val="10"/>
        <rFont val="Arial"/>
        <family val="2"/>
      </rPr>
      <t>Autres</t>
    </r>
  </si>
  <si>
    <r>
      <rPr>
        <sz val="11"/>
        <rFont val="Arial"/>
        <family val="2"/>
      </rPr>
      <t>– – Autres</t>
    </r>
  </si>
  <si>
    <r>
      <rPr>
        <sz val="10"/>
        <rFont val="Arial"/>
        <family val="2"/>
      </rPr>
      <t>Autres</t>
    </r>
  </si>
  <si>
    <r>
      <rPr>
        <sz val="11"/>
        <rFont val="Arial"/>
        <family val="2"/>
      </rPr>
      <t>– – – autres</t>
    </r>
  </si>
  <si>
    <r>
      <rPr>
        <sz val="10"/>
        <rFont val="Arial"/>
        <family val="2"/>
      </rPr>
      <t>Autres</t>
    </r>
  </si>
  <si>
    <r>
      <rPr>
        <sz val="11"/>
        <rFont val="Arial"/>
        <family val="2"/>
      </rPr>
      <t>– – – – autres</t>
    </r>
  </si>
  <si>
    <r>
      <rPr>
        <sz val="11"/>
        <rFont val="Arial"/>
        <family val="2"/>
      </rPr>
      <t>– – – – autres</t>
    </r>
  </si>
  <si>
    <r>
      <rPr>
        <sz val="10"/>
        <rFont val="Arial"/>
        <family val="2"/>
      </rPr>
      <t>autres</t>
    </r>
  </si>
  <si>
    <r>
      <rPr>
        <sz val="11"/>
        <rFont val="Arial"/>
        <family val="2"/>
      </rPr>
      <t>– – – autres</t>
    </r>
  </si>
  <si>
    <r>
      <rPr>
        <sz val="11"/>
        <rFont val="Arial"/>
        <family val="2"/>
      </rPr>
      <t>– – – autres</t>
    </r>
  </si>
  <si>
    <r>
      <rPr>
        <sz val="10"/>
        <rFont val="Arial"/>
        <family val="2"/>
      </rPr>
      <t>autres</t>
    </r>
  </si>
  <si>
    <r>
      <rPr>
        <sz val="11"/>
        <rFont val="Arial"/>
        <family val="2"/>
      </rPr>
      <t>– – – autres</t>
    </r>
  </si>
  <si>
    <r>
      <rPr>
        <sz val="11"/>
        <rFont val="Arial"/>
        <family val="2"/>
      </rPr>
      <t>– – – autres</t>
    </r>
  </si>
  <si>
    <r>
      <rPr>
        <sz val="10"/>
        <rFont val="Arial"/>
        <family val="2"/>
      </rPr>
      <t>autres</t>
    </r>
  </si>
  <si>
    <r>
      <rPr>
        <sz val="11"/>
        <rFont val="Arial"/>
        <family val="2"/>
      </rPr>
      <t>– – – autres</t>
    </r>
  </si>
  <si>
    <r>
      <rPr>
        <sz val="10"/>
        <rFont val="Arial"/>
        <family val="2"/>
      </rPr>
      <t>Parties</t>
    </r>
  </si>
  <si>
    <r>
      <rPr>
        <sz val="12"/>
        <rFont val="Calibri"/>
        <family val="2"/>
      </rPr>
      <t>Ex8523.29.10.99</t>
    </r>
  </si>
  <si>
    <r>
      <rPr>
        <sz val="12"/>
        <rFont val="Calibri"/>
        <family val="2"/>
      </rPr>
      <t>Plusieurs sous-positions applicables en particulier dans les chapitres 84;85 et 90</t>
    </r>
  </si>
  <si>
    <r>
      <rPr>
        <sz val="12"/>
        <rFont val="Calibri"/>
        <family val="2"/>
      </rPr>
      <t>Ex8523.29.10.99</t>
    </r>
  </si>
  <si>
    <r>
      <rPr>
        <sz val="10"/>
        <rFont val="Times New Roman"/>
        <family val="1"/>
      </rPr>
      <t>autres</t>
    </r>
  </si>
  <si>
    <r>
      <rPr>
        <sz val="12"/>
        <rFont val="Calibri"/>
        <family val="2"/>
      </rPr>
      <t>Ex8523.29.10.99</t>
    </r>
  </si>
  <si>
    <r>
      <rPr>
        <sz val="11"/>
        <rFont val="Times New Roman"/>
        <family val="1"/>
      </rPr>
      <t>– – – – autres</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</si>
  <si>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</si>
  <si>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</si>
  <si>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</si>
  <si>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0"/>
        <rFont val="Times New Roman"/>
        <family val="1"/>
      </rPr>
      <t>destinées aux chaînes de télévision autorisées par le gouvernement et à l’agence Maghreb Arabe Presse</t>
    </r>
  </si>
  <si>
    <r>
      <rPr>
        <sz val="12"/>
        <rFont val="Calibri"/>
        <family val="2"/>
      </rPr>
      <t>Ex8523.29.10.99</t>
    </r>
  </si>
  <si>
    <r>
      <rPr>
        <sz val="11"/>
        <rFont val="Times New Roman"/>
        <family val="1"/>
      </rPr>
      <t>– – – destinées aux chaînes de télévision autorisées par le gouvernement et à l’agence Maghreb Arabe Presse</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</si>
  <si>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</si>
  <si>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</si>
  <si>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</si>
  <si>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0"/>
        <rFont val="Times New Roman"/>
        <family val="1"/>
      </rPr>
      <t>autres</t>
    </r>
  </si>
  <si>
    <r>
      <rPr>
        <sz val="12"/>
        <rFont val="Calibri"/>
        <family val="2"/>
      </rPr>
      <t>Ex8523.29.10.99</t>
    </r>
  </si>
  <si>
    <r>
      <rPr>
        <sz val="11"/>
        <rFont val="Times New Roman"/>
        <family val="1"/>
      </rPr>
      <t>– – – – autres</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</si>
  <si>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</si>
  <si>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</si>
  <si>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</si>
  <si>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0"/>
        <rFont val="Times New Roman"/>
        <family val="1"/>
      </rPr>
      <t>destinées aux chaînes de télévision autorisées par le gouvernement et à l’agence Maghreb Arabe Presse</t>
    </r>
  </si>
  <si>
    <r>
      <rPr>
        <sz val="12"/>
        <rFont val="Calibri"/>
        <family val="2"/>
      </rPr>
      <t>Ex8523.29.10.99</t>
    </r>
  </si>
  <si>
    <r>
      <rPr>
        <sz val="11"/>
        <rFont val="Times New Roman"/>
        <family val="1"/>
      </rPr>
      <t>– – – destinées aux chaînes de télévision autorisées par le gouvernement et à l’agence Maghreb Arabe Presse</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</si>
  <si>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</si>
  <si>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</si>
  <si>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</si>
  <si>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</si>
  <si>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</si>
  <si>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</si>
  <si>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</si>
  <si>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</si>
  <si>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</si>
  <si>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</si>
  <si>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</si>
  <si>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0"/>
        <rFont val="Times New Roman"/>
        <family val="1"/>
      </rPr>
      <t>autres</t>
    </r>
  </si>
  <si>
    <r>
      <rPr>
        <sz val="12"/>
        <rFont val="Calibri"/>
        <family val="2"/>
      </rPr>
      <t>Ex8523.29.10.99</t>
    </r>
  </si>
  <si>
    <r>
      <rPr>
        <sz val="11"/>
        <rFont val="Times New Roman"/>
        <family val="1"/>
      </rPr>
      <t>– – – – autres</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</si>
  <si>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</si>
  <si>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</si>
  <si>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</si>
  <si>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2"/>
        <rFont val="Calibri"/>
        <family val="2"/>
      </rPr>
      <t>Ex8523.29.10.99</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</si>
  <si>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</si>
  <si>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</si>
  <si>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2"/>
        <rFont val="Calibri"/>
        <family val="2"/>
      </rPr>
      <t>Ex8523.29.10.99</t>
    </r>
  </si>
  <si>
    <r>
      <rPr>
        <sz val="10"/>
        <rFont val="Times New Roman"/>
        <family val="1"/>
      </rPr>
      <t>autres</t>
    </r>
  </si>
  <si>
    <r>
      <rPr>
        <sz val="12"/>
        <rFont val="Calibri"/>
        <family val="2"/>
      </rPr>
      <t>Ex8523.29.10.99</t>
    </r>
  </si>
  <si>
    <r>
      <rPr>
        <sz val="11"/>
        <rFont val="Times New Roman"/>
        <family val="1"/>
      </rPr>
      <t>– – – – autres</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</si>
  <si>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</si>
  <si>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</si>
  <si>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0"/>
        <rFont val="Times New Roman"/>
        <family val="1"/>
      </rPr>
      <t>destinés aux chaînes de télévision autorisées par le gouvernement et à l’agence Maghreb Arabe Presse</t>
    </r>
  </si>
  <si>
    <r>
      <rPr>
        <sz val="12"/>
        <rFont val="Calibri"/>
        <family val="2"/>
      </rPr>
      <t>8523.21.10.10</t>
    </r>
  </si>
  <si>
    <r>
      <rPr>
        <sz val="11"/>
        <rFont val="Times New Roman"/>
        <family val="1"/>
      </rPr>
      <t>– – – destinés aux chaînes de télévision autorisées par le gouvernement et à l’agence Maghreb Arabe Presse</t>
    </r>
  </si>
  <si>
    <r>
      <rPr>
        <sz val="10"/>
        <rFont val="Calibri"/>
        <family val="2"/>
      </rPr>
      <t>Plusieurs sous-positions applicables en particulier dans les chapitres 84;85 et 90</t>
    </r>
  </si>
  <si>
    <r>
      <rPr>
        <sz val="12"/>
        <rFont val="Calibri"/>
        <family val="2"/>
      </rPr>
      <t>Plusieurs sous-positions applicables en particulier dans les chapitres 84;85 et 90</t>
    </r>
  </si>
  <si>
    <r>
      <rPr>
        <sz val="10"/>
        <rFont val="Times New Roman"/>
        <family val="1"/>
      </rPr>
      <t>destinés aux chaînes de télévision autorisées par le gouvernement et à l’agence Maghreb Arabe Presse</t>
    </r>
  </si>
  <si>
    <r>
      <rPr>
        <sz val="12"/>
        <rFont val="Calibri"/>
        <family val="2"/>
      </rPr>
      <t>Ex8523.41.00.90</t>
    </r>
  </si>
  <si>
    <r>
      <rPr>
        <sz val="11"/>
        <rFont val="Times New Roman"/>
        <family val="1"/>
      </rPr>
      <t>– – – destinés aux chaînes de télévision autorisées par le gouvernement et à l’agence Maghreb Arabe Presse</t>
    </r>
  </si>
  <si>
    <r>
      <rPr>
        <sz val="11"/>
        <rFont val="Arial"/>
        <family val="2"/>
      </rPr>
      <t>– – – – – – – – autres</t>
    </r>
  </si>
  <si>
    <r>
      <rPr>
        <sz val="11"/>
        <rFont val="Arial"/>
        <family val="2"/>
      </rPr>
      <t>– – – – – – – – autres</t>
    </r>
  </si>
  <si>
    <r>
      <rPr>
        <sz val="11"/>
        <rFont val="Arial"/>
        <family val="2"/>
      </rPr>
      <t>– – – – – – – autres</t>
    </r>
  </si>
  <si>
    <r>
      <rPr>
        <sz val="11"/>
        <rFont val="Arial"/>
        <family val="2"/>
      </rPr>
      <t>– – – – – – autres</t>
    </r>
  </si>
  <si>
    <r>
      <rPr>
        <sz val="10"/>
        <rFont val="Arial"/>
        <family val="2"/>
      </rPr>
      <t>autres</t>
    </r>
  </si>
  <si>
    <r>
      <rPr>
        <sz val="11"/>
        <rFont val="Arial"/>
        <family val="2"/>
      </rPr>
      <t>– – – – autres</t>
    </r>
  </si>
  <si>
    <r>
      <rPr>
        <sz val="10"/>
        <rFont val="Arial"/>
        <family val="2"/>
      </rPr>
      <t>autres</t>
    </r>
  </si>
  <si>
    <r>
      <rPr>
        <sz val="11"/>
        <rFont val="Arial"/>
        <family val="2"/>
      </rPr>
      <t>– – – – – – – autres</t>
    </r>
  </si>
  <si>
    <r>
      <rPr>
        <sz val="10"/>
        <rFont val="Arial"/>
        <family val="2"/>
      </rPr>
      <t>autres</t>
    </r>
  </si>
  <si>
    <r>
      <rPr>
        <sz val="11"/>
        <rFont val="Arial"/>
        <family val="2"/>
      </rPr>
      <t>– – – – – – autres</t>
    </r>
  </si>
  <si>
    <r>
      <rPr>
        <sz val="10"/>
        <rFont val="Arial"/>
        <family val="2"/>
      </rPr>
      <t>autres</t>
    </r>
  </si>
  <si>
    <r>
      <rPr>
        <sz val="11"/>
        <rFont val="Arial"/>
        <family val="2"/>
      </rPr>
      <t>– – – – – – – – neufs</t>
    </r>
  </si>
  <si>
    <r>
      <rPr>
        <sz val="10"/>
        <rFont val="Arial"/>
        <family val="2"/>
      </rPr>
      <t>autres</t>
    </r>
  </si>
  <si>
    <r>
      <rPr>
        <sz val="11"/>
        <rFont val="Arial"/>
        <family val="2"/>
      </rPr>
      <t>– – – – – – autres</t>
    </r>
  </si>
  <si>
    <r>
      <rPr>
        <sz val="10"/>
        <rFont val="Arial"/>
        <family val="2"/>
      </rPr>
      <t>autres</t>
    </r>
  </si>
  <si>
    <r>
      <rPr>
        <sz val="11"/>
        <rFont val="Arial"/>
        <family val="2"/>
      </rPr>
      <t>– – – – autres</t>
    </r>
  </si>
  <si>
    <r>
      <rPr>
        <sz val="10"/>
        <rFont val="Times New Roman"/>
        <family val="1"/>
      </rPr>
      <t>autres</t>
    </r>
  </si>
  <si>
    <r>
      <rPr>
        <sz val="12"/>
        <rFont val="Calibri"/>
        <family val="2"/>
      </rPr>
      <t>9010.90.87.00</t>
    </r>
  </si>
  <si>
    <r>
      <rPr>
        <sz val="11"/>
        <rFont val="Times New Roman"/>
        <family val="1"/>
      </rPr>
      <t>– – – – autres</t>
    </r>
  </si>
  <si>
    <r>
      <rPr>
        <sz val="12"/>
        <rFont val="Calibri"/>
        <family val="2"/>
      </rPr>
      <t>Ex8486.90.90.00</t>
    </r>
  </si>
  <si>
    <r>
      <rPr>
        <sz val="12"/>
        <rFont val="Calibri"/>
        <family val="2"/>
      </rPr>
      <t>9011.90.00.00</t>
    </r>
  </si>
  <si>
    <r>
      <rPr>
        <sz val="12"/>
        <rFont val="Calibri"/>
        <family val="2"/>
      </rPr>
      <t>Ex8486.90.90.00</t>
    </r>
  </si>
  <si>
    <r>
      <rPr>
        <sz val="12"/>
        <rFont val="Calibri"/>
        <family val="2"/>
      </rPr>
      <t>Ex8486.90.90.00</t>
    </r>
  </si>
  <si>
    <r>
      <rPr>
        <sz val="10"/>
        <rFont val="Times New Roman"/>
        <family val="1"/>
      </rPr>
      <t>Parties et accessoires</t>
    </r>
  </si>
  <si>
    <r>
      <rPr>
        <sz val="12"/>
        <rFont val="Calibri"/>
        <family val="2"/>
      </rPr>
      <t>9012.90.00.00</t>
    </r>
  </si>
  <si>
    <r>
      <rPr>
        <sz val="11"/>
        <rFont val="Times New Roman"/>
        <family val="1"/>
      </rPr>
      <t>– Parties et accessoires</t>
    </r>
  </si>
  <si>
    <r>
      <rPr>
        <sz val="12"/>
        <rFont val="Calibri"/>
        <family val="2"/>
      </rPr>
      <t>Ex8486.90.90.00</t>
    </r>
  </si>
  <si>
    <r>
      <rPr>
        <sz val="12"/>
        <rFont val="Calibri"/>
        <family val="2"/>
      </rPr>
      <t>Ex8486.90.90.00</t>
    </r>
  </si>
  <si>
    <r>
      <rPr>
        <sz val="10"/>
        <rFont val="Times New Roman"/>
        <family val="1"/>
      </rPr>
      <t>Autres</t>
    </r>
  </si>
  <si>
    <r>
      <rPr>
        <sz val="11"/>
        <rFont val="Times New Roman"/>
        <family val="1"/>
      </rPr>
      <t>– Autres</t>
    </r>
  </si>
  <si>
    <r>
      <rPr>
        <sz val="10"/>
        <rFont val="Arial"/>
        <family val="2"/>
      </rPr>
      <t>Autres</t>
    </r>
  </si>
  <si>
    <r>
      <rPr>
        <sz val="10"/>
        <rFont val="Times New Roman"/>
        <family val="1"/>
      </rPr>
      <t>Autres</t>
    </r>
  </si>
  <si>
    <r>
      <rPr>
        <sz val="11"/>
        <rFont val="Times New Roman"/>
        <family val="1"/>
      </rPr>
      <t>– – Autres</t>
    </r>
  </si>
  <si>
    <r>
      <rPr>
        <sz val="10"/>
        <rFont val="Arial"/>
        <family val="2"/>
      </rPr>
      <t>Autres</t>
    </r>
  </si>
  <si>
    <r>
      <rPr>
        <sz val="11"/>
        <rFont val="Arial"/>
        <family val="2"/>
      </rPr>
      <t>– Autres</t>
    </r>
  </si>
  <si>
    <r>
      <rPr>
        <sz val="10"/>
        <rFont val="Arial"/>
        <family val="2"/>
      </rPr>
      <t>autres</t>
    </r>
  </si>
  <si>
    <r>
      <rPr>
        <sz val="10"/>
        <rFont val="Arial"/>
        <family val="2"/>
      </rPr>
      <t>autres</t>
    </r>
  </si>
  <si>
    <r>
      <rPr>
        <sz val="11"/>
        <rFont val="Arial"/>
        <family val="2"/>
      </rPr>
      <t>– – – autres</t>
    </r>
  </si>
  <si>
    <r>
      <rPr>
        <sz val="10"/>
        <rFont val="Arial"/>
        <family val="2"/>
      </rPr>
      <t>autres</t>
    </r>
  </si>
  <si>
    <r>
      <rPr>
        <sz val="11"/>
        <rFont val="Arial"/>
        <family val="2"/>
      </rPr>
      <t>– – – – – non automatiques</t>
    </r>
  </si>
  <si>
    <r>
      <rPr>
        <sz val="11"/>
        <rFont val="Arial"/>
        <family val="2"/>
      </rPr>
      <t>– – – – – automatiques, semi-automatiques ou à répétition</t>
    </r>
  </si>
  <si>
    <r>
      <rPr>
        <sz val="10"/>
        <rFont val="Arial"/>
        <family val="2"/>
      </rPr>
      <t>cannes-fusils et articles similaires</t>
    </r>
  </si>
  <si>
    <r>
      <rPr>
        <sz val="11"/>
        <rFont val="Arial"/>
        <family val="2"/>
      </rPr>
      <t>– – – cannes-fusils et articles similaires</t>
    </r>
  </si>
  <si>
    <r>
      <rPr>
        <sz val="10"/>
        <rFont val="Arial"/>
        <family val="2"/>
      </rPr>
      <t>Autres</t>
    </r>
  </si>
  <si>
    <r>
      <rPr>
        <sz val="12"/>
        <rFont val="Calibri"/>
        <family val="2"/>
      </rPr>
      <t>9303.30.90.11</t>
    </r>
  </si>
  <si>
    <r>
      <rPr>
        <sz val="11"/>
        <rFont val="Arial"/>
        <family val="2"/>
      </rPr>
      <t>– – – – – non automatiques</t>
    </r>
  </si>
  <si>
    <r>
      <rPr>
        <sz val="11"/>
        <rFont val="Arial"/>
        <family val="2"/>
      </rPr>
      <t>– – – – – automatiques, semi-automatiques ou à répétition</t>
    </r>
  </si>
  <si>
    <r>
      <rPr>
        <sz val="11"/>
        <rFont val="Arial"/>
        <family val="2"/>
      </rPr>
      <t>– – – – – non automatiques</t>
    </r>
  </si>
  <si>
    <r>
      <rPr>
        <sz val="11"/>
        <rFont val="Arial"/>
        <family val="2"/>
      </rPr>
      <t>– – – – – automatiques, semi-automatiques ou à répétition</t>
    </r>
  </si>
  <si>
    <r>
      <rPr>
        <sz val="10"/>
        <rFont val="Arial"/>
        <family val="2"/>
      </rPr>
      <t>Autres</t>
    </r>
  </si>
  <si>
    <r>
      <rPr>
        <sz val="11"/>
        <rFont val="Arial"/>
        <family val="2"/>
      </rPr>
      <t>– Autres</t>
    </r>
  </si>
  <si>
    <r>
      <rPr>
        <sz val="11"/>
        <rFont val="Arial"/>
        <family val="2"/>
      </rPr>
      <t>– – – – autres</t>
    </r>
  </si>
  <si>
    <r>
      <rPr>
        <sz val="10"/>
        <rFont val="Arial"/>
        <family val="2"/>
      </rPr>
      <t>en cristal</t>
    </r>
  </si>
  <si>
    <r>
      <rPr>
        <sz val="10"/>
        <rFont val="Arial"/>
        <family val="2"/>
      </rPr>
      <t>autres</t>
    </r>
  </si>
  <si>
    <r>
      <rPr>
        <sz val="11"/>
        <rFont val="Arial"/>
        <family val="2"/>
      </rPr>
      <t>– – – – autres</t>
    </r>
  </si>
  <si>
    <r>
      <rPr>
        <sz val="11"/>
        <rFont val="Arial"/>
        <family val="2"/>
      </rPr>
      <t>– – – – autres</t>
    </r>
  </si>
  <si>
    <r>
      <rPr>
        <sz val="10"/>
        <rFont val="Arial"/>
        <family val="2"/>
      </rPr>
      <t>Autres</t>
    </r>
  </si>
  <si>
    <r>
      <rPr>
        <sz val="11"/>
        <rFont val="Arial"/>
        <family val="2"/>
      </rPr>
      <t>– – – – – autres</t>
    </r>
  </si>
  <si>
    <r>
      <rPr>
        <sz val="11"/>
        <rFont val="Arial"/>
        <family val="2"/>
      </rPr>
      <t>– – – – – – autres</t>
    </r>
  </si>
  <si>
    <r>
      <rPr>
        <sz val="11"/>
        <rFont val="Arial"/>
        <family val="2"/>
      </rPr>
      <t>– – – – – plaques, feuilles, baguettes, tubes, disques et formes similaires, non polis ni autrement ouvrés</t>
    </r>
  </si>
  <si>
    <r>
      <rPr>
        <sz val="11"/>
        <rFont val="Arial"/>
        <family val="2"/>
      </rPr>
      <t>– – – – – autres</t>
    </r>
  </si>
  <si>
    <r>
      <rPr>
        <sz val="11"/>
        <rFont val="Arial"/>
        <family val="2"/>
      </rPr>
      <t>– – – – autres</t>
    </r>
  </si>
  <si>
    <r>
      <rPr>
        <sz val="11"/>
        <rFont val="Arial"/>
        <family val="2"/>
      </rPr>
      <t>– – – – – – dégrossissages</t>
    </r>
  </si>
  <si>
    <r>
      <rPr>
        <sz val="11"/>
        <rFont val="Arial"/>
        <family val="2"/>
      </rPr>
      <t>– – – – – – ouvrages</t>
    </r>
  </si>
  <si>
    <r>
      <rPr>
        <sz val="11"/>
        <rFont val="Arial"/>
        <family val="2"/>
      </rPr>
      <t>– – – – – – dégrossissages</t>
    </r>
  </si>
  <si>
    <r>
      <t xml:space="preserve">Une liste de matériaux industriels qui seront inclus dans la réduction douanière pour le Maroc, selon ce qui est stipulé par PRETAS. </t>
    </r>
    <r>
      <rPr>
        <sz val="13"/>
        <rFont val="MS Sans Serif"/>
        <family val="2"/>
      </rPr>
      <t xml:space="preserve">
</t>
    </r>
    <r>
      <rPr>
        <b/>
        <u val="single"/>
        <sz val="13"/>
        <rFont val="MS Sans Serif"/>
        <family val="2"/>
      </rPr>
      <t xml:space="preserve">  Le taux de base des tarifs douaniers utilisé pour la réduction est le taux appliqué pour l’année 2003.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</si>
</sst>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0#&quot; &quot;##&quot; &quot;##&quot; &quot;##&quot; &quot;##"/>
    <numFmt numFmtId="166" formatCode="0.0"/>
    <numFmt numFmtId="167" formatCode="_-* #,##0.0\ _€_-;\-* #,##0.0\ _€_-;_-* &quot;-&quot;??\ _€_-;_-@_-"/>
    <numFmt numFmtId="168" formatCode="_-* #,##0.000\ _€_-;\-* #,##0.000\ _€_-;_-* &quot;-&quot;???\ _€_-;_-@_-"/>
  </numFmts>
  <fonts count="53">
    <font>
      <sz val="11"/>
      <color theme="1"/>
      <name val="Calibri"/>
      <family val="2"/>
    </font>
    <font>
      <sz val="11"/>
      <color indexed="8"/>
      <name val="Calibri"/>
      <family val="2"/>
    </font>
    <font>
      <sz val="10"/>
      <name val="Arial"/>
      <family val="2"/>
    </font>
    <font>
      <sz val="10"/>
      <name val="Times New Roman"/>
      <family val="1"/>
    </font>
    <font>
      <sz val="9"/>
      <name val="MS Sans Serif"/>
      <family val="2"/>
    </font>
    <font>
      <b/>
      <u val="single"/>
      <sz val="13"/>
      <name val="MS Sans Serif"/>
      <family val="2"/>
    </font>
    <font>
      <sz val="11"/>
      <name val="Arial"/>
      <family val="2"/>
    </font>
    <font>
      <sz val="11"/>
      <name val="Times New Roman"/>
      <family val="1"/>
    </font>
    <font>
      <sz val="10"/>
      <name val="Calibri"/>
      <family val="2"/>
    </font>
    <font>
      <sz val="12"/>
      <name val="Calibri"/>
      <family val="2"/>
    </font>
    <font>
      <sz val="10"/>
      <color indexed="8"/>
      <name val="Calibri"/>
      <family val="2"/>
    </font>
    <font>
      <b/>
      <sz val="12"/>
      <color indexed="10"/>
      <name val="Calibri"/>
      <family val="2"/>
    </font>
    <font>
      <sz val="11"/>
      <name val="Calibri"/>
      <family val="2"/>
    </font>
    <font>
      <b/>
      <i/>
      <sz val="10"/>
      <color indexed="8"/>
      <name val="Calibri"/>
      <family val="2"/>
    </font>
    <font>
      <b/>
      <sz val="11"/>
      <color indexed="10"/>
      <name val="Calibri"/>
      <family val="2"/>
    </font>
    <font>
      <sz val="12"/>
      <color indexed="10"/>
      <name val="Calibri"/>
      <family val="2"/>
    </font>
    <font>
      <sz val="13"/>
      <name val="MS Sans Serif"/>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Arial"/>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i/>
      <sz val="10"/>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1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style="thin"/>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41"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24" borderId="0" applyNumberFormat="0" applyBorder="0" applyAlignment="0" applyProtection="0"/>
    <xf numFmtId="0" fontId="0" fillId="25" borderId="8" applyNumberFormat="0" applyFont="0" applyAlignment="0" applyProtection="0"/>
    <xf numFmtId="0" fontId="4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4" fontId="0" fillId="0" borderId="0" applyFon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202">
    <xf numFmtId="0" fontId="0" fillId="0" borderId="0" xfId="0" applyFont="1" applyAlignment="1">
      <alignment/>
    </xf>
    <xf numFmtId="0" fontId="2" fillId="33" borderId="10" xfId="0" applyNumberFormat="1" applyFont="1" applyFill="1" applyBorder="1" applyAlignment="1" quotePrefix="1">
      <alignment horizontal="left" vertical="top" wrapText="1"/>
    </xf>
    <xf numFmtId="0" fontId="2" fillId="0" borderId="10" xfId="0" applyNumberFormat="1" applyFont="1" applyFill="1" applyBorder="1" applyAlignment="1" quotePrefix="1">
      <alignment horizontal="left" vertical="top" wrapText="1"/>
    </xf>
    <xf numFmtId="165" fontId="8" fillId="33" borderId="10" xfId="0" applyNumberFormat="1" applyFont="1" applyFill="1" applyBorder="1" applyAlignment="1" quotePrefix="1">
      <alignment horizontal="left" vertical="top" wrapText="1"/>
    </xf>
    <xf numFmtId="0" fontId="2" fillId="33" borderId="10" xfId="0" applyNumberFormat="1" applyFont="1" applyFill="1" applyBorder="1" applyAlignment="1" quotePrefix="1">
      <alignment horizontal="left" vertical="center" wrapText="1"/>
    </xf>
    <xf numFmtId="165" fontId="9" fillId="33" borderId="10" xfId="0" applyNumberFormat="1" applyFont="1" applyFill="1" applyBorder="1" applyAlignment="1" quotePrefix="1">
      <alignment horizontal="left" vertical="top" wrapText="1"/>
    </xf>
    <xf numFmtId="165" fontId="9" fillId="33" borderId="10" xfId="0" applyNumberFormat="1" applyFont="1" applyFill="1" applyBorder="1" applyAlignment="1" quotePrefix="1">
      <alignment vertical="top" wrapText="1"/>
    </xf>
    <xf numFmtId="165" fontId="9" fillId="0" borderId="10" xfId="0" applyNumberFormat="1" applyFont="1" applyFill="1" applyBorder="1" applyAlignment="1" quotePrefix="1">
      <alignment vertical="top" wrapText="1"/>
    </xf>
    <xf numFmtId="165" fontId="9" fillId="0" borderId="10" xfId="0" applyNumberFormat="1" applyFont="1" applyFill="1" applyBorder="1" applyAlignment="1" quotePrefix="1">
      <alignment horizontal="left" vertical="top" wrapText="1"/>
    </xf>
    <xf numFmtId="166" fontId="8" fillId="33" borderId="10" xfId="0" applyNumberFormat="1" applyFont="1" applyFill="1" applyBorder="1" applyAlignment="1" quotePrefix="1">
      <alignment horizontal="center" vertical="center" wrapText="1"/>
    </xf>
    <xf numFmtId="168" fontId="0" fillId="0" borderId="0" xfId="0" applyNumberFormat="1" applyAlignment="1">
      <alignment/>
    </xf>
    <xf numFmtId="166" fontId="0" fillId="0" borderId="10" xfId="0" applyNumberFormat="1" applyBorder="1" applyAlignment="1">
      <alignment horizontal="center" vertical="center"/>
    </xf>
    <xf numFmtId="165" fontId="9" fillId="34" borderId="10" xfId="0" applyNumberFormat="1" applyFont="1" applyFill="1" applyBorder="1" applyAlignment="1" quotePrefix="1">
      <alignment horizontal="left" vertical="top" wrapText="1"/>
    </xf>
    <xf numFmtId="0" fontId="0" fillId="34" borderId="0" xfId="0" applyFill="1" applyAlignment="1">
      <alignment/>
    </xf>
    <xf numFmtId="0" fontId="50" fillId="34" borderId="11" xfId="0" applyFont="1" applyFill="1" applyBorder="1" applyAlignment="1">
      <alignment vertical="center"/>
    </xf>
    <xf numFmtId="0" fontId="50" fillId="34" borderId="10" xfId="0" applyFont="1" applyFill="1" applyBorder="1" applyAlignment="1">
      <alignment/>
    </xf>
    <xf numFmtId="0" fontId="50" fillId="34" borderId="10" xfId="0" applyFont="1" applyFill="1" applyBorder="1" applyAlignment="1">
      <alignment wrapText="1"/>
    </xf>
    <xf numFmtId="167" fontId="8" fillId="33" borderId="10" xfId="53" applyNumberFormat="1" applyFont="1" applyFill="1" applyBorder="1" applyAlignment="1" quotePrefix="1">
      <alignment vertical="center" wrapText="1"/>
    </xf>
    <xf numFmtId="1" fontId="11" fillId="2"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0" xfId="0" applyAlignment="1">
      <alignment horizontal="center" vertical="center"/>
    </xf>
    <xf numFmtId="166" fontId="8" fillId="34" borderId="10" xfId="0" applyNumberFormat="1" applyFont="1" applyFill="1" applyBorder="1" applyAlignment="1" quotePrefix="1">
      <alignment horizontal="center" vertical="center" wrapText="1"/>
    </xf>
    <xf numFmtId="167" fontId="8" fillId="34" borderId="10" xfId="53" applyNumberFormat="1" applyFont="1" applyFill="1" applyBorder="1" applyAlignment="1" quotePrefix="1">
      <alignment vertical="center" wrapText="1"/>
    </xf>
    <xf numFmtId="167" fontId="0" fillId="0" borderId="0" xfId="53" applyNumberFormat="1" applyFont="1" applyAlignment="1">
      <alignment/>
    </xf>
    <xf numFmtId="0" fontId="0" fillId="0" borderId="0" xfId="0" applyFill="1" applyAlignment="1">
      <alignment/>
    </xf>
    <xf numFmtId="167" fontId="50" fillId="34" borderId="10" xfId="53" applyNumberFormat="1" applyFont="1" applyFill="1" applyBorder="1" applyAlignment="1">
      <alignment/>
    </xf>
    <xf numFmtId="0" fontId="0" fillId="34" borderId="10" xfId="0" applyFill="1" applyBorder="1" applyAlignment="1">
      <alignment horizontal="center" vertical="center"/>
    </xf>
    <xf numFmtId="0" fontId="50" fillId="34" borderId="0" xfId="0" applyFont="1" applyFill="1" applyAlignment="1">
      <alignment vertical="center" wrapText="1"/>
    </xf>
    <xf numFmtId="167" fontId="50" fillId="34" borderId="10" xfId="53" applyNumberFormat="1" applyFont="1" applyFill="1" applyBorder="1" applyAlignment="1">
      <alignment vertical="center"/>
    </xf>
    <xf numFmtId="0" fontId="50" fillId="34" borderId="10" xfId="0" applyFont="1" applyFill="1" applyBorder="1" applyAlignment="1">
      <alignment vertical="center"/>
    </xf>
    <xf numFmtId="165" fontId="8" fillId="0" borderId="10" xfId="0" applyNumberFormat="1" applyFont="1" applyFill="1" applyBorder="1" applyAlignment="1" quotePrefix="1">
      <alignment horizontal="left" vertical="top" wrapText="1"/>
    </xf>
    <xf numFmtId="0" fontId="50" fillId="34" borderId="10" xfId="0" applyFont="1" applyFill="1" applyBorder="1" applyAlignment="1">
      <alignment vertical="center" wrapText="1"/>
    </xf>
    <xf numFmtId="166" fontId="8" fillId="0" borderId="10" xfId="0" applyNumberFormat="1" applyFont="1" applyFill="1" applyBorder="1" applyAlignment="1" quotePrefix="1">
      <alignment horizontal="center" vertical="center" wrapText="1"/>
    </xf>
    <xf numFmtId="2" fontId="8" fillId="34" borderId="10" xfId="53" applyNumberFormat="1" applyFont="1" applyFill="1" applyBorder="1" applyAlignment="1" quotePrefix="1">
      <alignment horizontal="center" vertical="center" wrapText="1"/>
    </xf>
    <xf numFmtId="2" fontId="8" fillId="33" borderId="10" xfId="53" applyNumberFormat="1" applyFont="1" applyFill="1" applyBorder="1" applyAlignment="1" quotePrefix="1">
      <alignment horizontal="center" vertical="center" wrapText="1"/>
    </xf>
    <xf numFmtId="2" fontId="0" fillId="34" borderId="10" xfId="0" applyNumberFormat="1" applyFill="1" applyBorder="1" applyAlignment="1">
      <alignment horizontal="center" vertical="center"/>
    </xf>
    <xf numFmtId="2" fontId="0" fillId="0" borderId="10" xfId="53" applyNumberFormat="1" applyFont="1" applyBorder="1" applyAlignment="1">
      <alignment horizontal="center" vertical="center"/>
    </xf>
    <xf numFmtId="2" fontId="0" fillId="0" borderId="0" xfId="0" applyNumberFormat="1" applyAlignment="1">
      <alignment horizontal="center" vertical="center"/>
    </xf>
    <xf numFmtId="49" fontId="2" fillId="34" borderId="10" xfId="0" applyNumberFormat="1" applyFont="1" applyFill="1" applyBorder="1" applyAlignment="1">
      <alignment horizontal="left" vertical="center" wrapText="1"/>
    </xf>
    <xf numFmtId="166" fontId="8" fillId="34" borderId="10" xfId="53" applyNumberFormat="1" applyFont="1" applyFill="1" applyBorder="1" applyAlignment="1" quotePrefix="1">
      <alignment horizontal="center" vertical="center" wrapText="1"/>
    </xf>
    <xf numFmtId="49" fontId="3" fillId="34" borderId="10" xfId="0" applyNumberFormat="1" applyFont="1" applyFill="1" applyBorder="1" applyAlignment="1">
      <alignment horizontal="left" vertical="center" wrapText="1"/>
    </xf>
    <xf numFmtId="167" fontId="8" fillId="0" borderId="10" xfId="53" applyNumberFormat="1" applyFont="1" applyFill="1" applyBorder="1" applyAlignment="1" quotePrefix="1">
      <alignment vertical="center" wrapText="1"/>
    </xf>
    <xf numFmtId="2" fontId="8" fillId="0" borderId="10" xfId="53" applyNumberFormat="1" applyFont="1" applyFill="1" applyBorder="1" applyAlignment="1" quotePrefix="1">
      <alignment horizontal="center" vertical="center" wrapText="1"/>
    </xf>
    <xf numFmtId="2" fontId="0" fillId="0" borderId="10" xfId="53" applyNumberFormat="1" applyFont="1" applyFill="1" applyBorder="1" applyAlignment="1">
      <alignment horizontal="center" vertical="center"/>
    </xf>
    <xf numFmtId="0" fontId="2" fillId="33" borderId="10" xfId="0" applyNumberFormat="1" applyFont="1" applyFill="1" applyBorder="1" applyAlignment="1" quotePrefix="1">
      <alignment vertical="center" wrapText="1"/>
    </xf>
    <xf numFmtId="166" fontId="0" fillId="0" borderId="10" xfId="0" applyNumberFormat="1" applyFill="1" applyBorder="1" applyAlignment="1">
      <alignment horizontal="center" vertical="center"/>
    </xf>
    <xf numFmtId="166" fontId="50" fillId="34" borderId="10" xfId="0" applyNumberFormat="1" applyFont="1" applyFill="1" applyBorder="1" applyAlignment="1">
      <alignment horizontal="center" vertical="center"/>
    </xf>
    <xf numFmtId="2" fontId="50" fillId="34" borderId="10" xfId="53" applyNumberFormat="1" applyFont="1" applyFill="1" applyBorder="1" applyAlignment="1">
      <alignment horizontal="center" vertical="center"/>
    </xf>
    <xf numFmtId="166" fontId="50" fillId="0" borderId="10" xfId="0" applyNumberFormat="1" applyFont="1" applyBorder="1" applyAlignment="1">
      <alignment horizontal="center" vertical="center"/>
    </xf>
    <xf numFmtId="2" fontId="50" fillId="0" borderId="10" xfId="53" applyNumberFormat="1" applyFont="1" applyBorder="1" applyAlignment="1">
      <alignment horizontal="center" vertical="center"/>
    </xf>
    <xf numFmtId="0" fontId="2" fillId="0" borderId="10" xfId="0" applyNumberFormat="1" applyFont="1" applyFill="1" applyBorder="1" applyAlignment="1" quotePrefix="1">
      <alignment horizontal="left" vertical="center" wrapText="1"/>
    </xf>
    <xf numFmtId="165" fontId="8" fillId="34" borderId="10" xfId="0" applyNumberFormat="1" applyFont="1" applyFill="1" applyBorder="1" applyAlignment="1" quotePrefix="1">
      <alignment horizontal="left" vertical="top" wrapText="1"/>
    </xf>
    <xf numFmtId="0" fontId="0" fillId="0" borderId="0" xfId="0" applyFont="1" applyAlignment="1">
      <alignment/>
    </xf>
    <xf numFmtId="165" fontId="12" fillId="35" borderId="10" xfId="0" applyNumberFormat="1" applyFont="1" applyFill="1" applyBorder="1" applyAlignment="1" quotePrefix="1">
      <alignment horizontal="left" vertical="top" wrapText="1"/>
    </xf>
    <xf numFmtId="0" fontId="2" fillId="35" borderId="10" xfId="0" applyNumberFormat="1" applyFont="1" applyFill="1" applyBorder="1" applyAlignment="1" quotePrefix="1">
      <alignment horizontal="left" vertical="top" wrapText="1"/>
    </xf>
    <xf numFmtId="167" fontId="8" fillId="35" borderId="10" xfId="53" applyNumberFormat="1" applyFont="1" applyFill="1" applyBorder="1" applyAlignment="1" quotePrefix="1">
      <alignment vertical="center" wrapText="1"/>
    </xf>
    <xf numFmtId="166" fontId="8" fillId="35" borderId="10" xfId="0" applyNumberFormat="1" applyFont="1" applyFill="1" applyBorder="1" applyAlignment="1" quotePrefix="1">
      <alignment horizontal="center" vertical="center" wrapText="1"/>
    </xf>
    <xf numFmtId="2" fontId="8" fillId="35" borderId="10" xfId="53" applyNumberFormat="1" applyFont="1" applyFill="1" applyBorder="1" applyAlignment="1" quotePrefix="1">
      <alignment horizontal="center" vertical="center" wrapText="1"/>
    </xf>
    <xf numFmtId="166" fontId="8" fillId="0" borderId="10" xfId="53" applyNumberFormat="1" applyFont="1" applyFill="1" applyBorder="1" applyAlignment="1" quotePrefix="1">
      <alignment horizontal="center" vertical="center" wrapText="1"/>
    </xf>
    <xf numFmtId="0" fontId="4" fillId="33" borderId="0" xfId="0" applyFont="1" applyFill="1" applyAlignment="1">
      <alignment horizontal="left" vertical="top" wrapText="1"/>
    </xf>
    <xf numFmtId="0" fontId="0" fillId="35" borderId="0" xfId="0" applyFill="1" applyAlignment="1">
      <alignment/>
    </xf>
    <xf numFmtId="0" fontId="51" fillId="0" borderId="0" xfId="0" applyFont="1" applyAlignment="1">
      <alignment/>
    </xf>
    <xf numFmtId="0" fontId="6" fillId="33" borderId="10" xfId="0" applyNumberFormat="1" applyFont="1" applyFill="1" applyBorder="1" applyAlignment="1" quotePrefix="1">
      <alignment horizontal="left" vertical="top" wrapText="1"/>
    </xf>
    <xf numFmtId="0" fontId="6" fillId="0" borderId="10" xfId="0" applyNumberFormat="1" applyFont="1" applyFill="1" applyBorder="1" applyAlignment="1" quotePrefix="1">
      <alignment horizontal="left" vertical="top" wrapText="1"/>
    </xf>
    <xf numFmtId="49" fontId="7" fillId="34" borderId="10" xfId="0" applyNumberFormat="1" applyFont="1" applyFill="1" applyBorder="1" applyAlignment="1">
      <alignment horizontal="left" vertical="center" wrapText="1"/>
    </xf>
    <xf numFmtId="49" fontId="7" fillId="34" borderId="10" xfId="0" applyNumberFormat="1" applyFont="1" applyFill="1" applyBorder="1" applyAlignment="1">
      <alignment vertical="center" wrapText="1"/>
    </xf>
    <xf numFmtId="49" fontId="0" fillId="30" borderId="10" xfId="0" applyNumberFormat="1" applyFont="1" applyFill="1" applyBorder="1" applyAlignment="1">
      <alignment vertical="top" wrapText="1"/>
    </xf>
    <xf numFmtId="0" fontId="0" fillId="30" borderId="10" xfId="0" applyFont="1" applyFill="1" applyBorder="1" applyAlignment="1">
      <alignment vertical="top"/>
    </xf>
    <xf numFmtId="0" fontId="6" fillId="34" borderId="10" xfId="0" applyNumberFormat="1" applyFont="1" applyFill="1" applyBorder="1" applyAlignment="1" quotePrefix="1">
      <alignment horizontal="left" vertical="top" wrapText="1"/>
    </xf>
    <xf numFmtId="0" fontId="0" fillId="35" borderId="10" xfId="0" applyFont="1" applyFill="1" applyBorder="1" applyAlignment="1">
      <alignment/>
    </xf>
    <xf numFmtId="165" fontId="0" fillId="0" borderId="10" xfId="0" applyNumberFormat="1" applyFont="1" applyFill="1" applyBorder="1" applyAlignment="1">
      <alignment vertical="top" wrapText="1"/>
    </xf>
    <xf numFmtId="166" fontId="8" fillId="33" borderId="11" xfId="0" applyNumberFormat="1" applyFont="1" applyFill="1" applyBorder="1" applyAlignment="1" quotePrefix="1">
      <alignment horizontal="center" vertical="center" wrapText="1"/>
    </xf>
    <xf numFmtId="166" fontId="8" fillId="33" borderId="12" xfId="0" applyNumberFormat="1" applyFont="1" applyFill="1" applyBorder="1" applyAlignment="1" quotePrefix="1">
      <alignment horizontal="center" vertical="center" wrapText="1"/>
    </xf>
    <xf numFmtId="166" fontId="8" fillId="33" borderId="13" xfId="0" applyNumberFormat="1" applyFont="1" applyFill="1" applyBorder="1" applyAlignment="1" quotePrefix="1">
      <alignment horizontal="center" vertical="center" wrapText="1"/>
    </xf>
    <xf numFmtId="166" fontId="8" fillId="0" borderId="11" xfId="0" applyNumberFormat="1" applyFont="1" applyFill="1" applyBorder="1" applyAlignment="1" quotePrefix="1">
      <alignment horizontal="center" vertical="center" wrapText="1"/>
    </xf>
    <xf numFmtId="166" fontId="8" fillId="0" borderId="12" xfId="0" applyNumberFormat="1" applyFont="1" applyFill="1" applyBorder="1" applyAlignment="1" quotePrefix="1">
      <alignment horizontal="center" vertical="center" wrapText="1"/>
    </xf>
    <xf numFmtId="166" fontId="8" fillId="33" borderId="11" xfId="0" applyNumberFormat="1" applyFont="1" applyFill="1" applyBorder="1" applyAlignment="1" quotePrefix="1">
      <alignment horizontal="center" vertical="center"/>
    </xf>
    <xf numFmtId="166" fontId="8" fillId="33" borderId="12" xfId="0" applyNumberFormat="1" applyFont="1" applyFill="1" applyBorder="1" applyAlignment="1" quotePrefix="1">
      <alignment horizontal="center" vertical="center"/>
    </xf>
    <xf numFmtId="166" fontId="0" fillId="0" borderId="11"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2" xfId="0" applyNumberFormat="1" applyBorder="1" applyAlignment="1">
      <alignment horizontal="center" vertical="center"/>
    </xf>
    <xf numFmtId="166" fontId="8" fillId="0" borderId="13" xfId="0" applyNumberFormat="1" applyFont="1" applyFill="1" applyBorder="1" applyAlignment="1" quotePrefix="1">
      <alignment horizontal="center" vertical="center" wrapText="1"/>
    </xf>
    <xf numFmtId="166" fontId="50" fillId="0" borderId="11" xfId="0" applyNumberFormat="1" applyFont="1" applyBorder="1" applyAlignment="1">
      <alignment horizontal="center" vertical="center"/>
    </xf>
    <xf numFmtId="166" fontId="50" fillId="0" borderId="13" xfId="0" applyNumberFormat="1" applyFont="1" applyBorder="1" applyAlignment="1">
      <alignment horizontal="center" vertical="center"/>
    </xf>
    <xf numFmtId="166" fontId="50" fillId="0" borderId="12" xfId="0" applyNumberFormat="1" applyFont="1" applyBorder="1" applyAlignment="1">
      <alignment horizontal="center" vertical="center"/>
    </xf>
    <xf numFmtId="166" fontId="8" fillId="34" borderId="11" xfId="0" applyNumberFormat="1" applyFont="1" applyFill="1" applyBorder="1" applyAlignment="1" quotePrefix="1">
      <alignment horizontal="center" vertical="center" wrapText="1"/>
    </xf>
    <xf numFmtId="166" fontId="8" fillId="34" borderId="13" xfId="0" applyNumberFormat="1" applyFont="1" applyFill="1" applyBorder="1" applyAlignment="1" quotePrefix="1">
      <alignment horizontal="center" vertical="center" wrapText="1"/>
    </xf>
    <xf numFmtId="166" fontId="8" fillId="34" borderId="12" xfId="0" applyNumberFormat="1" applyFont="1" applyFill="1" applyBorder="1" applyAlignment="1" quotePrefix="1">
      <alignment horizontal="center" vertical="center" wrapText="1"/>
    </xf>
    <xf numFmtId="166" fontId="50" fillId="34" borderId="11" xfId="0" applyNumberFormat="1" applyFont="1" applyFill="1" applyBorder="1" applyAlignment="1">
      <alignment horizontal="center" vertical="center"/>
    </xf>
    <xf numFmtId="166" fontId="50" fillId="34" borderId="12" xfId="0" applyNumberFormat="1" applyFont="1" applyFill="1" applyBorder="1" applyAlignment="1">
      <alignment horizontal="center" vertical="center"/>
    </xf>
    <xf numFmtId="166" fontId="0" fillId="34" borderId="10" xfId="0" applyNumberFormat="1" applyFill="1" applyBorder="1" applyAlignment="1">
      <alignment horizontal="center" vertical="center"/>
    </xf>
    <xf numFmtId="2" fontId="8" fillId="33" borderId="11" xfId="0" applyNumberFormat="1" applyFont="1" applyFill="1" applyBorder="1" applyAlignment="1" quotePrefix="1">
      <alignment horizontal="center" vertical="center" wrapText="1"/>
    </xf>
    <xf numFmtId="2" fontId="8" fillId="33" borderId="12" xfId="0" applyNumberFormat="1" applyFont="1" applyFill="1" applyBorder="1" applyAlignment="1" quotePrefix="1">
      <alignment horizontal="center" vertical="center" wrapText="1"/>
    </xf>
    <xf numFmtId="2" fontId="8" fillId="33" borderId="13" xfId="0" applyNumberFormat="1" applyFont="1" applyFill="1" applyBorder="1" applyAlignment="1" quotePrefix="1">
      <alignment horizontal="center" vertical="center" wrapText="1"/>
    </xf>
    <xf numFmtId="2" fontId="8" fillId="33" borderId="11" xfId="53" applyNumberFormat="1" applyFont="1" applyFill="1" applyBorder="1" applyAlignment="1" quotePrefix="1">
      <alignment horizontal="center" vertical="center" wrapText="1"/>
    </xf>
    <xf numFmtId="2" fontId="8" fillId="33" borderId="13" xfId="53" applyNumberFormat="1" applyFont="1" applyFill="1" applyBorder="1" applyAlignment="1" quotePrefix="1">
      <alignment horizontal="center" vertical="center" wrapText="1"/>
    </xf>
    <xf numFmtId="2" fontId="8" fillId="33" borderId="12" xfId="53" applyNumberFormat="1" applyFont="1" applyFill="1" applyBorder="1" applyAlignment="1" quotePrefix="1">
      <alignment horizontal="center" vertical="center" wrapText="1"/>
    </xf>
    <xf numFmtId="2" fontId="0" fillId="0" borderId="11"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2" fontId="8" fillId="34" borderId="11" xfId="0" applyNumberFormat="1" applyFont="1" applyFill="1" applyBorder="1" applyAlignment="1" quotePrefix="1">
      <alignment horizontal="center" vertical="center" wrapText="1"/>
    </xf>
    <xf numFmtId="2" fontId="8" fillId="34" borderId="13" xfId="0" applyNumberFormat="1" applyFont="1" applyFill="1" applyBorder="1" applyAlignment="1" quotePrefix="1">
      <alignment horizontal="center" vertical="center" wrapText="1"/>
    </xf>
    <xf numFmtId="2" fontId="8" fillId="34" borderId="12" xfId="0" applyNumberFormat="1" applyFont="1" applyFill="1" applyBorder="1" applyAlignment="1" quotePrefix="1">
      <alignment horizontal="center" vertical="center" wrapText="1"/>
    </xf>
    <xf numFmtId="165" fontId="9" fillId="34" borderId="11" xfId="0" applyNumberFormat="1" applyFont="1" applyFill="1" applyBorder="1" applyAlignment="1" quotePrefix="1">
      <alignment horizontal="left" vertical="top" wrapText="1"/>
    </xf>
    <xf numFmtId="165" fontId="9" fillId="34" borderId="13" xfId="0" applyNumberFormat="1" applyFont="1" applyFill="1" applyBorder="1" applyAlignment="1" quotePrefix="1">
      <alignment horizontal="left" vertical="top" wrapText="1"/>
    </xf>
    <xf numFmtId="165" fontId="9" fillId="34" borderId="12" xfId="0" applyNumberFormat="1" applyFont="1" applyFill="1" applyBorder="1" applyAlignment="1" quotePrefix="1">
      <alignment horizontal="left" vertical="top" wrapText="1"/>
    </xf>
    <xf numFmtId="0" fontId="50" fillId="34" borderId="11" xfId="0" applyFont="1" applyFill="1" applyBorder="1" applyAlignment="1">
      <alignment horizontal="left" vertical="center"/>
    </xf>
    <xf numFmtId="0" fontId="50" fillId="34" borderId="13" xfId="0" applyFont="1" applyFill="1" applyBorder="1" applyAlignment="1">
      <alignment horizontal="left" vertical="center"/>
    </xf>
    <xf numFmtId="0" fontId="50" fillId="34" borderId="12" xfId="0" applyFont="1" applyFill="1" applyBorder="1" applyAlignment="1">
      <alignment horizontal="left" vertical="center"/>
    </xf>
    <xf numFmtId="167" fontId="8" fillId="34" borderId="11" xfId="53" applyNumberFormat="1" applyFont="1" applyFill="1" applyBorder="1" applyAlignment="1" quotePrefix="1">
      <alignment vertical="center" wrapText="1"/>
    </xf>
    <xf numFmtId="167" fontId="8" fillId="34" borderId="13" xfId="53" applyNumberFormat="1" applyFont="1" applyFill="1" applyBorder="1" applyAlignment="1" quotePrefix="1">
      <alignment vertical="center" wrapText="1"/>
    </xf>
    <xf numFmtId="167" fontId="8" fillId="34" borderId="12" xfId="53" applyNumberFormat="1" applyFont="1" applyFill="1" applyBorder="1" applyAlignment="1" quotePrefix="1">
      <alignment vertical="center" wrapText="1"/>
    </xf>
    <xf numFmtId="166" fontId="8" fillId="34" borderId="10" xfId="0" applyNumberFormat="1" applyFont="1" applyFill="1" applyBorder="1" applyAlignment="1" quotePrefix="1">
      <alignment horizontal="center" vertical="center" wrapText="1"/>
    </xf>
    <xf numFmtId="0" fontId="50" fillId="34" borderId="11" xfId="0" applyFont="1" applyFill="1" applyBorder="1" applyAlignment="1">
      <alignment horizontal="left" vertical="center" wrapText="1"/>
    </xf>
    <xf numFmtId="0" fontId="50" fillId="34" borderId="13" xfId="0" applyFont="1" applyFill="1" applyBorder="1" applyAlignment="1">
      <alignment horizontal="left" vertical="center" wrapText="1"/>
    </xf>
    <xf numFmtId="0" fontId="50" fillId="34" borderId="12" xfId="0" applyFont="1" applyFill="1" applyBorder="1" applyAlignment="1">
      <alignment horizontal="left" vertical="center" wrapText="1"/>
    </xf>
    <xf numFmtId="167" fontId="50" fillId="34" borderId="11" xfId="53" applyNumberFormat="1" applyFont="1" applyFill="1" applyBorder="1" applyAlignment="1">
      <alignment vertical="center"/>
    </xf>
    <xf numFmtId="167" fontId="50" fillId="34" borderId="13" xfId="53" applyNumberFormat="1" applyFont="1" applyFill="1" applyBorder="1" applyAlignment="1">
      <alignment vertical="center"/>
    </xf>
    <xf numFmtId="167" fontId="50" fillId="34" borderId="12" xfId="53" applyNumberFormat="1" applyFont="1" applyFill="1" applyBorder="1" applyAlignment="1">
      <alignment vertical="center"/>
    </xf>
    <xf numFmtId="165" fontId="8" fillId="33" borderId="11" xfId="0" applyNumberFormat="1" applyFont="1" applyFill="1" applyBorder="1" applyAlignment="1" quotePrefix="1">
      <alignment horizontal="left" vertical="top" wrapText="1"/>
    </xf>
    <xf numFmtId="165" fontId="8" fillId="33" borderId="12" xfId="0" applyNumberFormat="1" applyFont="1" applyFill="1" applyBorder="1" applyAlignment="1" quotePrefix="1">
      <alignment horizontal="left" vertical="top" wrapText="1"/>
    </xf>
    <xf numFmtId="165" fontId="8" fillId="33" borderId="13" xfId="0" applyNumberFormat="1" applyFont="1" applyFill="1" applyBorder="1" applyAlignment="1" quotePrefix="1">
      <alignment horizontal="left" vertical="top" wrapText="1"/>
    </xf>
    <xf numFmtId="167" fontId="8" fillId="33" borderId="11" xfId="53" applyNumberFormat="1" applyFont="1" applyFill="1" applyBorder="1" applyAlignment="1" quotePrefix="1">
      <alignment vertical="center" wrapText="1"/>
    </xf>
    <xf numFmtId="167" fontId="8" fillId="33" borderId="12" xfId="53" applyNumberFormat="1" applyFont="1" applyFill="1" applyBorder="1" applyAlignment="1" quotePrefix="1">
      <alignment vertical="center" wrapText="1"/>
    </xf>
    <xf numFmtId="2" fontId="8" fillId="34" borderId="10" xfId="0" applyNumberFormat="1" applyFont="1" applyFill="1" applyBorder="1" applyAlignment="1" quotePrefix="1">
      <alignment horizontal="center" vertical="center" wrapText="1"/>
    </xf>
    <xf numFmtId="167" fontId="8" fillId="33" borderId="13" xfId="53" applyNumberFormat="1" applyFont="1" applyFill="1" applyBorder="1" applyAlignment="1" quotePrefix="1">
      <alignment vertical="center" wrapText="1"/>
    </xf>
    <xf numFmtId="166" fontId="8" fillId="34" borderId="14" xfId="0" applyNumberFormat="1" applyFont="1" applyFill="1" applyBorder="1" applyAlignment="1" quotePrefix="1">
      <alignment horizontal="center" vertical="center" wrapText="1"/>
    </xf>
    <xf numFmtId="166" fontId="8" fillId="34" borderId="15" xfId="0" applyNumberFormat="1" applyFont="1" applyFill="1" applyBorder="1" applyAlignment="1" quotePrefix="1">
      <alignment horizontal="center" vertical="center" wrapText="1"/>
    </xf>
    <xf numFmtId="166" fontId="8" fillId="34" borderId="16" xfId="0" applyNumberFormat="1" applyFont="1" applyFill="1" applyBorder="1" applyAlignment="1" quotePrefix="1">
      <alignment horizontal="center" vertical="center" wrapText="1"/>
    </xf>
    <xf numFmtId="165" fontId="9" fillId="33" borderId="11" xfId="0" applyNumberFormat="1" applyFont="1" applyFill="1" applyBorder="1" applyAlignment="1" quotePrefix="1">
      <alignment horizontal="left" vertical="top" wrapText="1"/>
    </xf>
    <xf numFmtId="165" fontId="9" fillId="33" borderId="12" xfId="0" applyNumberFormat="1" applyFont="1" applyFill="1" applyBorder="1" applyAlignment="1" quotePrefix="1">
      <alignment horizontal="left" vertical="top" wrapText="1"/>
    </xf>
    <xf numFmtId="0" fontId="2" fillId="33" borderId="11" xfId="0" applyNumberFormat="1" applyFont="1" applyFill="1" applyBorder="1" applyAlignment="1" quotePrefix="1">
      <alignment horizontal="left" vertical="top" wrapText="1"/>
    </xf>
    <xf numFmtId="0" fontId="2" fillId="33" borderId="12" xfId="0" applyNumberFormat="1" applyFont="1" applyFill="1" applyBorder="1" applyAlignment="1" quotePrefix="1">
      <alignment horizontal="left" vertical="top" wrapText="1"/>
    </xf>
    <xf numFmtId="165" fontId="9" fillId="0" borderId="11" xfId="0" applyNumberFormat="1" applyFont="1" applyFill="1" applyBorder="1" applyAlignment="1" quotePrefix="1">
      <alignment horizontal="left" vertical="top" wrapText="1"/>
    </xf>
    <xf numFmtId="165" fontId="9" fillId="0" borderId="13" xfId="0" applyNumberFormat="1" applyFont="1" applyFill="1" applyBorder="1" applyAlignment="1" quotePrefix="1">
      <alignment horizontal="left" vertical="top" wrapText="1"/>
    </xf>
    <xf numFmtId="165" fontId="9" fillId="0" borderId="12" xfId="0" applyNumberFormat="1" applyFont="1" applyFill="1" applyBorder="1" applyAlignment="1" quotePrefix="1">
      <alignment horizontal="left" vertical="top" wrapText="1"/>
    </xf>
    <xf numFmtId="0" fontId="2" fillId="0" borderId="11" xfId="0" applyNumberFormat="1" applyFont="1" applyFill="1" applyBorder="1" applyAlignment="1" quotePrefix="1">
      <alignment horizontal="left" vertical="top" wrapText="1"/>
    </xf>
    <xf numFmtId="0" fontId="2" fillId="0" borderId="13" xfId="0" applyNumberFormat="1" applyFont="1" applyFill="1" applyBorder="1" applyAlignment="1" quotePrefix="1">
      <alignment horizontal="left" vertical="top" wrapText="1"/>
    </xf>
    <xf numFmtId="0" fontId="2" fillId="0" borderId="12" xfId="0" applyNumberFormat="1" applyFont="1" applyFill="1" applyBorder="1" applyAlignment="1" quotePrefix="1">
      <alignment horizontal="left" vertical="top" wrapText="1"/>
    </xf>
    <xf numFmtId="165" fontId="9" fillId="33" borderId="13" xfId="0" applyNumberFormat="1" applyFont="1" applyFill="1" applyBorder="1" applyAlignment="1" quotePrefix="1">
      <alignment horizontal="left" vertical="top" wrapText="1"/>
    </xf>
    <xf numFmtId="0" fontId="2" fillId="33" borderId="13" xfId="0" applyNumberFormat="1" applyFont="1" applyFill="1" applyBorder="1" applyAlignment="1" quotePrefix="1">
      <alignment horizontal="left" vertical="top" wrapText="1"/>
    </xf>
    <xf numFmtId="165" fontId="2" fillId="33" borderId="11" xfId="0" applyNumberFormat="1" applyFont="1" applyFill="1" applyBorder="1" applyAlignment="1" quotePrefix="1">
      <alignment horizontal="left" vertical="top" wrapText="1"/>
    </xf>
    <xf numFmtId="165" fontId="2" fillId="33" borderId="13" xfId="0" applyNumberFormat="1" applyFont="1" applyFill="1" applyBorder="1" applyAlignment="1" quotePrefix="1">
      <alignment horizontal="left" vertical="top" wrapText="1"/>
    </xf>
    <xf numFmtId="165" fontId="2" fillId="33" borderId="12" xfId="0" applyNumberFormat="1" applyFont="1" applyFill="1" applyBorder="1" applyAlignment="1" quotePrefix="1">
      <alignment horizontal="left" vertical="top" wrapText="1"/>
    </xf>
    <xf numFmtId="49" fontId="2" fillId="34" borderId="11" xfId="0" applyNumberFormat="1" applyFont="1" applyFill="1" applyBorder="1" applyAlignment="1">
      <alignment horizontal="left" vertical="center" wrapText="1"/>
    </xf>
    <xf numFmtId="49" fontId="2" fillId="34" borderId="12" xfId="0" applyNumberFormat="1" applyFont="1" applyFill="1" applyBorder="1" applyAlignment="1">
      <alignment horizontal="left" vertical="center" wrapText="1"/>
    </xf>
    <xf numFmtId="165" fontId="9" fillId="34" borderId="11" xfId="0" applyNumberFormat="1" applyFont="1" applyFill="1" applyBorder="1" applyAlignment="1" quotePrefix="1">
      <alignment horizontal="left" vertical="center" wrapText="1"/>
    </xf>
    <xf numFmtId="165" fontId="9" fillId="34" borderId="13" xfId="0" applyNumberFormat="1" applyFont="1" applyFill="1" applyBorder="1" applyAlignment="1" quotePrefix="1">
      <alignment horizontal="left" vertical="center" wrapText="1"/>
    </xf>
    <xf numFmtId="165" fontId="9" fillId="34" borderId="12" xfId="0" applyNumberFormat="1" applyFont="1" applyFill="1" applyBorder="1" applyAlignment="1" quotePrefix="1">
      <alignment horizontal="left" vertical="center" wrapText="1"/>
    </xf>
    <xf numFmtId="166" fontId="8" fillId="35" borderId="11" xfId="0" applyNumberFormat="1" applyFont="1" applyFill="1" applyBorder="1" applyAlignment="1" quotePrefix="1">
      <alignment horizontal="center" vertical="center" wrapText="1"/>
    </xf>
    <xf numFmtId="166" fontId="8" fillId="35" borderId="13" xfId="0" applyNumberFormat="1" applyFont="1" applyFill="1" applyBorder="1" applyAlignment="1" quotePrefix="1">
      <alignment horizontal="center" vertical="center" wrapText="1"/>
    </xf>
    <xf numFmtId="166" fontId="8" fillId="35" borderId="12" xfId="0" applyNumberFormat="1" applyFont="1" applyFill="1" applyBorder="1" applyAlignment="1" quotePrefix="1">
      <alignment horizontal="center" vertical="center" wrapText="1"/>
    </xf>
    <xf numFmtId="165" fontId="12" fillId="35" borderId="11" xfId="0" applyNumberFormat="1" applyFont="1" applyFill="1" applyBorder="1" applyAlignment="1" quotePrefix="1">
      <alignment horizontal="left" vertical="center" wrapText="1"/>
    </xf>
    <xf numFmtId="165" fontId="12" fillId="35" borderId="13" xfId="0" applyNumberFormat="1" applyFont="1" applyFill="1" applyBorder="1" applyAlignment="1" quotePrefix="1">
      <alignment horizontal="left" vertical="center" wrapText="1"/>
    </xf>
    <xf numFmtId="165" fontId="12" fillId="35" borderId="12" xfId="0" applyNumberFormat="1" applyFont="1" applyFill="1" applyBorder="1" applyAlignment="1" quotePrefix="1">
      <alignment horizontal="left" vertical="center" wrapText="1"/>
    </xf>
    <xf numFmtId="0" fontId="2" fillId="35" borderId="11" xfId="0" applyNumberFormat="1" applyFont="1" applyFill="1" applyBorder="1" applyAlignment="1" quotePrefix="1">
      <alignment horizontal="left" vertical="center" wrapText="1"/>
    </xf>
    <xf numFmtId="0" fontId="2" fillId="35" borderId="13" xfId="0" applyNumberFormat="1" applyFont="1" applyFill="1" applyBorder="1" applyAlignment="1" quotePrefix="1">
      <alignment horizontal="left" vertical="center" wrapText="1"/>
    </xf>
    <xf numFmtId="0" fontId="2" fillId="35" borderId="12" xfId="0" applyNumberFormat="1" applyFont="1" applyFill="1" applyBorder="1" applyAlignment="1" quotePrefix="1">
      <alignment horizontal="left" vertical="center" wrapText="1"/>
    </xf>
    <xf numFmtId="167" fontId="8" fillId="35" borderId="11" xfId="53" applyNumberFormat="1" applyFont="1" applyFill="1" applyBorder="1" applyAlignment="1" quotePrefix="1">
      <alignment vertical="center" wrapText="1"/>
    </xf>
    <xf numFmtId="167" fontId="8" fillId="35" borderId="13" xfId="53" applyNumberFormat="1" applyFont="1" applyFill="1" applyBorder="1" applyAlignment="1" quotePrefix="1">
      <alignment vertical="center" wrapText="1"/>
    </xf>
    <xf numFmtId="167" fontId="8" fillId="35" borderId="12" xfId="53" applyNumberFormat="1" applyFont="1" applyFill="1" applyBorder="1" applyAlignment="1" quotePrefix="1">
      <alignment vertical="center" wrapText="1"/>
    </xf>
    <xf numFmtId="49" fontId="3" fillId="34" borderId="11" xfId="0" applyNumberFormat="1" applyFont="1" applyFill="1" applyBorder="1" applyAlignment="1">
      <alignment horizontal="left" vertical="center" wrapText="1"/>
    </xf>
    <xf numFmtId="49" fontId="3" fillId="34" borderId="13" xfId="0" applyNumberFormat="1" applyFont="1" applyFill="1" applyBorder="1" applyAlignment="1">
      <alignment horizontal="left" vertical="center" wrapText="1"/>
    </xf>
    <xf numFmtId="49" fontId="3" fillId="34" borderId="12" xfId="0" applyNumberFormat="1" applyFont="1" applyFill="1" applyBorder="1" applyAlignment="1">
      <alignment horizontal="left" vertical="center" wrapText="1"/>
    </xf>
    <xf numFmtId="165" fontId="9" fillId="33" borderId="11" xfId="0" applyNumberFormat="1" applyFont="1" applyFill="1" applyBorder="1" applyAlignment="1" quotePrefix="1">
      <alignment horizontal="left" vertical="center" wrapText="1"/>
    </xf>
    <xf numFmtId="165" fontId="9" fillId="33" borderId="13" xfId="0" applyNumberFormat="1" applyFont="1" applyFill="1" applyBorder="1" applyAlignment="1" quotePrefix="1">
      <alignment horizontal="left" vertical="center" wrapText="1"/>
    </xf>
    <xf numFmtId="0" fontId="2" fillId="33" borderId="11" xfId="0" applyNumberFormat="1" applyFont="1" applyFill="1" applyBorder="1" applyAlignment="1" quotePrefix="1">
      <alignment horizontal="left" vertical="center" wrapText="1"/>
    </xf>
    <xf numFmtId="0" fontId="2" fillId="33" borderId="13" xfId="0" applyNumberFormat="1" applyFont="1" applyFill="1" applyBorder="1" applyAlignment="1" quotePrefix="1">
      <alignment horizontal="left" vertical="center" wrapText="1"/>
    </xf>
    <xf numFmtId="166" fontId="50" fillId="34" borderId="13" xfId="0" applyNumberFormat="1" applyFont="1" applyFill="1" applyBorder="1" applyAlignment="1">
      <alignment horizontal="center" vertical="center"/>
    </xf>
    <xf numFmtId="165" fontId="11" fillId="2" borderId="10" xfId="0" applyNumberFormat="1" applyFont="1" applyFill="1" applyBorder="1" applyAlignment="1">
      <alignment horizontal="center" vertical="top" wrapText="1"/>
    </xf>
    <xf numFmtId="165" fontId="14" fillId="2" borderId="10" xfId="0" applyNumberFormat="1" applyFont="1" applyFill="1" applyBorder="1" applyAlignment="1">
      <alignment horizontal="center" vertical="top" wrapText="1"/>
    </xf>
    <xf numFmtId="165" fontId="11" fillId="2" borderId="10" xfId="0" applyNumberFormat="1" applyFont="1" applyFill="1" applyBorder="1" applyAlignment="1">
      <alignment horizontal="center" vertical="center" wrapText="1"/>
    </xf>
    <xf numFmtId="167" fontId="8" fillId="33" borderId="11" xfId="53" applyNumberFormat="1" applyFont="1" applyFill="1" applyBorder="1" applyAlignment="1" quotePrefix="1">
      <alignment horizontal="center" vertical="center" wrapText="1"/>
    </xf>
    <xf numFmtId="167" fontId="8" fillId="33" borderId="13" xfId="53" applyNumberFormat="1" applyFont="1" applyFill="1" applyBorder="1" applyAlignment="1" quotePrefix="1">
      <alignment horizontal="center" vertical="center" wrapText="1"/>
    </xf>
    <xf numFmtId="167" fontId="8" fillId="33" borderId="12" xfId="53" applyNumberFormat="1" applyFont="1" applyFill="1" applyBorder="1" applyAlignment="1" quotePrefix="1">
      <alignment horizontal="center" vertical="center" wrapText="1"/>
    </xf>
    <xf numFmtId="167" fontId="8" fillId="0" borderId="11" xfId="53" applyNumberFormat="1" applyFont="1" applyFill="1" applyBorder="1" applyAlignment="1" quotePrefix="1">
      <alignment vertical="center" wrapText="1"/>
    </xf>
    <xf numFmtId="167" fontId="8" fillId="0" borderId="12" xfId="53" applyNumberFormat="1" applyFont="1" applyFill="1" applyBorder="1" applyAlignment="1" quotePrefix="1">
      <alignment vertical="center" wrapText="1"/>
    </xf>
    <xf numFmtId="167" fontId="8" fillId="0" borderId="13" xfId="53" applyNumberFormat="1" applyFont="1" applyFill="1" applyBorder="1" applyAlignment="1" quotePrefix="1">
      <alignment vertical="center" wrapText="1"/>
    </xf>
    <xf numFmtId="0" fontId="50" fillId="34" borderId="11" xfId="0" applyFont="1" applyFill="1" applyBorder="1" applyAlignment="1" quotePrefix="1">
      <alignment horizontal="left" vertical="center"/>
    </xf>
    <xf numFmtId="0" fontId="50" fillId="34" borderId="11" xfId="0" applyFont="1" applyFill="1" applyBorder="1" applyAlignment="1">
      <alignment horizontal="center" vertical="center"/>
    </xf>
    <xf numFmtId="0" fontId="50" fillId="34" borderId="12" xfId="0" applyFont="1" applyFill="1" applyBorder="1" applyAlignment="1">
      <alignment horizontal="center" vertical="center"/>
    </xf>
    <xf numFmtId="0" fontId="2" fillId="33" borderId="12" xfId="0" applyNumberFormat="1" applyFont="1" applyFill="1" applyBorder="1" applyAlignment="1" quotePrefix="1">
      <alignment horizontal="left" vertical="center" wrapText="1"/>
    </xf>
    <xf numFmtId="0" fontId="52" fillId="0" borderId="13" xfId="0" applyNumberFormat="1" applyFont="1" applyFill="1" applyBorder="1" applyAlignment="1" quotePrefix="1">
      <alignment horizontal="left" vertical="top" wrapText="1"/>
    </xf>
    <xf numFmtId="0" fontId="52" fillId="0" borderId="12" xfId="0" applyNumberFormat="1" applyFont="1" applyFill="1" applyBorder="1" applyAlignment="1" quotePrefix="1">
      <alignment horizontal="left" vertical="top" wrapText="1"/>
    </xf>
    <xf numFmtId="0" fontId="2" fillId="0" borderId="11" xfId="0" applyNumberFormat="1" applyFont="1" applyFill="1" applyBorder="1" applyAlignment="1" quotePrefix="1">
      <alignment horizontal="left" vertical="center" wrapText="1"/>
    </xf>
    <xf numFmtId="0" fontId="2" fillId="0" borderId="13" xfId="0" applyNumberFormat="1" applyFont="1" applyFill="1" applyBorder="1" applyAlignment="1" quotePrefix="1">
      <alignment horizontal="left" vertical="center" wrapText="1"/>
    </xf>
    <xf numFmtId="0" fontId="2" fillId="0" borderId="12" xfId="0" applyNumberFormat="1" applyFont="1" applyFill="1" applyBorder="1" applyAlignment="1" quotePrefix="1">
      <alignment horizontal="left" vertical="center" wrapText="1"/>
    </xf>
    <xf numFmtId="165" fontId="9" fillId="33" borderId="11" xfId="0" applyNumberFormat="1" applyFont="1" applyFill="1" applyBorder="1" applyAlignment="1" quotePrefix="1">
      <alignment vertical="top" wrapText="1"/>
    </xf>
    <xf numFmtId="165" fontId="9" fillId="33" borderId="13" xfId="0" applyNumberFormat="1" applyFont="1" applyFill="1" applyBorder="1" applyAlignment="1" quotePrefix="1">
      <alignment vertical="top" wrapText="1"/>
    </xf>
    <xf numFmtId="165" fontId="9" fillId="33" borderId="12" xfId="0" applyNumberFormat="1" applyFont="1" applyFill="1" applyBorder="1" applyAlignment="1" quotePrefix="1">
      <alignment vertical="top" wrapText="1"/>
    </xf>
    <xf numFmtId="165" fontId="9" fillId="0" borderId="11" xfId="0" applyNumberFormat="1" applyFont="1" applyFill="1" applyBorder="1" applyAlignment="1" quotePrefix="1">
      <alignment vertical="top" wrapText="1"/>
    </xf>
    <xf numFmtId="165" fontId="9" fillId="0" borderId="12" xfId="0" applyNumberFormat="1" applyFont="1" applyFill="1" applyBorder="1" applyAlignment="1" quotePrefix="1">
      <alignment vertical="top" wrapText="1"/>
    </xf>
    <xf numFmtId="0" fontId="2" fillId="33" borderId="11" xfId="0" applyNumberFormat="1" applyFont="1" applyFill="1" applyBorder="1" applyAlignment="1" quotePrefix="1">
      <alignment horizontal="center" vertical="center" wrapText="1"/>
    </xf>
    <xf numFmtId="0" fontId="2" fillId="33" borderId="12" xfId="0" applyNumberFormat="1" applyFont="1" applyFill="1" applyBorder="1" applyAlignment="1" quotePrefix="1">
      <alignment horizontal="center" vertical="center" wrapText="1"/>
    </xf>
    <xf numFmtId="0" fontId="2" fillId="0" borderId="11" xfId="0" applyNumberFormat="1" applyFont="1" applyFill="1" applyBorder="1" applyAlignment="1" quotePrefix="1">
      <alignment horizontal="center" vertical="center" wrapText="1"/>
    </xf>
    <xf numFmtId="0" fontId="2" fillId="0" borderId="12" xfId="0" applyNumberFormat="1" applyFont="1" applyFill="1" applyBorder="1" applyAlignment="1" quotePrefix="1">
      <alignment horizontal="center" vertical="center" wrapText="1"/>
    </xf>
    <xf numFmtId="165" fontId="9" fillId="0" borderId="13" xfId="0" applyNumberFormat="1" applyFont="1" applyFill="1" applyBorder="1" applyAlignment="1" quotePrefix="1">
      <alignment vertical="top" wrapText="1"/>
    </xf>
    <xf numFmtId="0" fontId="52" fillId="33" borderId="12" xfId="0" applyNumberFormat="1" applyFont="1" applyFill="1" applyBorder="1" applyAlignment="1" quotePrefix="1">
      <alignment horizontal="left" vertical="center" wrapText="1"/>
    </xf>
    <xf numFmtId="0" fontId="2" fillId="33" borderId="11" xfId="0" applyNumberFormat="1" applyFont="1" applyFill="1" applyBorder="1" applyAlignment="1" quotePrefix="1">
      <alignment vertical="center" wrapText="1"/>
    </xf>
    <xf numFmtId="0" fontId="2" fillId="33" borderId="13" xfId="0" applyNumberFormat="1" applyFont="1" applyFill="1" applyBorder="1" applyAlignment="1" quotePrefix="1">
      <alignment vertical="center" wrapText="1"/>
    </xf>
    <xf numFmtId="0" fontId="2" fillId="33" borderId="12" xfId="0" applyNumberFormat="1" applyFont="1" applyFill="1" applyBorder="1" applyAlignment="1" quotePrefix="1">
      <alignment vertical="center" wrapText="1"/>
    </xf>
    <xf numFmtId="0" fontId="5" fillId="33" borderId="0" xfId="0" applyFont="1" applyFill="1" applyAlignment="1">
      <alignment horizontal="center"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266"/>
  <sheetViews>
    <sheetView tabSelected="1" zoomScalePageLayoutView="0" workbookViewId="0" topLeftCell="A1">
      <pane ySplit="7" topLeftCell="A8" activePane="bottomLeft" state="frozen"/>
      <selection pane="topLeft" activeCell="A1" sqref="A1"/>
      <selection pane="bottomLeft" activeCell="A9" sqref="A9"/>
    </sheetView>
  </sheetViews>
  <sheetFormatPr defaultColWidth="11.421875" defaultRowHeight="18" customHeight="1"/>
  <cols>
    <col min="1" max="1" width="17.140625" style="0" customWidth="1"/>
    <col min="2" max="2" width="87.00390625" style="0" customWidth="1"/>
    <col min="3" max="3" width="35.140625" style="0" customWidth="1"/>
    <col min="4" max="4" width="20.140625" style="0" customWidth="1"/>
    <col min="5" max="5" width="68.28125" style="52" customWidth="1"/>
    <col min="6" max="6" width="26.7109375" style="0" customWidth="1"/>
    <col min="7" max="7" width="17.28125" style="20" customWidth="1"/>
    <col min="8" max="8" width="18.00390625" style="20" customWidth="1"/>
    <col min="9" max="9" width="25.140625" style="20" customWidth="1"/>
    <col min="10" max="10" width="15.421875" style="37" customWidth="1"/>
  </cols>
  <sheetData>
    <row r="1" spans="1:6" s="59" customFormat="1" ht="15.75" customHeight="1">
      <c r="A1" s="201" t="s">
        <v>3821</v>
      </c>
      <c r="B1" s="201"/>
      <c r="C1" s="201"/>
      <c r="D1" s="201"/>
      <c r="E1" s="201"/>
      <c r="F1" s="201"/>
    </row>
    <row r="2" spans="1:6" s="59" customFormat="1" ht="19.5" customHeight="1">
      <c r="A2" s="201"/>
      <c r="B2" s="201"/>
      <c r="C2" s="201"/>
      <c r="D2" s="201"/>
      <c r="E2" s="201"/>
      <c r="F2" s="201"/>
    </row>
    <row r="3" spans="1:6" ht="18" customHeight="1">
      <c r="A3" s="201"/>
      <c r="B3" s="201"/>
      <c r="C3" s="201"/>
      <c r="D3" s="201"/>
      <c r="E3" s="201"/>
      <c r="F3" s="201"/>
    </row>
    <row r="4" spans="1:2" ht="18" customHeight="1">
      <c r="A4" s="13"/>
      <c r="B4" s="61" t="s">
        <v>2718</v>
      </c>
    </row>
    <row r="5" spans="1:2" ht="18" customHeight="1">
      <c r="A5" s="60"/>
      <c r="B5" s="61" t="s">
        <v>2719</v>
      </c>
    </row>
    <row r="6" spans="1:10" ht="18" customHeight="1">
      <c r="A6" s="169" t="s">
        <v>2606</v>
      </c>
      <c r="B6" s="169" t="s">
        <v>88</v>
      </c>
      <c r="C6" s="169" t="s">
        <v>2605</v>
      </c>
      <c r="D6" s="169" t="s">
        <v>2607</v>
      </c>
      <c r="E6" s="170" t="s">
        <v>2758</v>
      </c>
      <c r="F6" s="171" t="s">
        <v>2756</v>
      </c>
      <c r="G6" s="171"/>
      <c r="H6" s="171"/>
      <c r="I6" s="171"/>
      <c r="J6"/>
    </row>
    <row r="7" spans="1:10" ht="18" customHeight="1">
      <c r="A7" s="169"/>
      <c r="B7" s="169"/>
      <c r="C7" s="169"/>
      <c r="D7" s="169"/>
      <c r="E7" s="170"/>
      <c r="F7" s="18" t="s">
        <v>2720</v>
      </c>
      <c r="G7" s="18" t="s">
        <v>2721</v>
      </c>
      <c r="H7" s="18" t="s">
        <v>2722</v>
      </c>
      <c r="I7" s="18" t="s">
        <v>2723</v>
      </c>
      <c r="J7"/>
    </row>
    <row r="8" spans="1:10" ht="18" customHeight="1">
      <c r="A8" s="5" t="s">
        <v>1786</v>
      </c>
      <c r="B8" s="3" t="s">
        <v>2601</v>
      </c>
      <c r="C8" s="17">
        <v>17.5</v>
      </c>
      <c r="D8" s="5" t="s">
        <v>254</v>
      </c>
      <c r="E8" s="62" t="s">
        <v>255</v>
      </c>
      <c r="F8" s="9">
        <f>C8-0.625</f>
        <v>16.875</v>
      </c>
      <c r="G8" s="9">
        <f>F8-0.625</f>
        <v>16.25</v>
      </c>
      <c r="H8" s="9">
        <f>G8-0.625</f>
        <v>15.625</v>
      </c>
      <c r="I8" s="34">
        <v>15</v>
      </c>
      <c r="J8"/>
    </row>
    <row r="9" spans="1:10" ht="18" customHeight="1">
      <c r="A9" s="5" t="s">
        <v>1787</v>
      </c>
      <c r="B9" s="3" t="s">
        <v>2602</v>
      </c>
      <c r="C9" s="17">
        <v>17.5</v>
      </c>
      <c r="D9" s="5" t="s">
        <v>256</v>
      </c>
      <c r="E9" s="62" t="s">
        <v>257</v>
      </c>
      <c r="F9" s="9">
        <f aca="true" t="shared" si="0" ref="F9:F15">C9-0.625</f>
        <v>16.875</v>
      </c>
      <c r="G9" s="9">
        <f aca="true" t="shared" si="1" ref="G9:H23">F9-0.625</f>
        <v>16.25</v>
      </c>
      <c r="H9" s="9">
        <f t="shared" si="1"/>
        <v>15.625</v>
      </c>
      <c r="I9" s="34">
        <v>15</v>
      </c>
      <c r="J9"/>
    </row>
    <row r="10" spans="1:10" ht="18" customHeight="1">
      <c r="A10" s="5" t="s">
        <v>1788</v>
      </c>
      <c r="B10" s="3" t="s">
        <v>1794</v>
      </c>
      <c r="C10" s="17">
        <v>17.5</v>
      </c>
      <c r="D10" s="5" t="s">
        <v>258</v>
      </c>
      <c r="E10" s="62" t="s">
        <v>259</v>
      </c>
      <c r="F10" s="9">
        <f t="shared" si="0"/>
        <v>16.875</v>
      </c>
      <c r="G10" s="9">
        <f t="shared" si="1"/>
        <v>16.25</v>
      </c>
      <c r="H10" s="9">
        <f t="shared" si="1"/>
        <v>15.625</v>
      </c>
      <c r="I10" s="34">
        <v>15</v>
      </c>
      <c r="J10"/>
    </row>
    <row r="11" spans="1:10" ht="18" customHeight="1">
      <c r="A11" s="5" t="s">
        <v>1789</v>
      </c>
      <c r="B11" s="3" t="s">
        <v>2603</v>
      </c>
      <c r="C11" s="17">
        <v>17.5</v>
      </c>
      <c r="D11" s="5" t="s">
        <v>260</v>
      </c>
      <c r="E11" s="62" t="s">
        <v>261</v>
      </c>
      <c r="F11" s="9">
        <f t="shared" si="0"/>
        <v>16.875</v>
      </c>
      <c r="G11" s="9">
        <f t="shared" si="1"/>
        <v>16.25</v>
      </c>
      <c r="H11" s="9">
        <f t="shared" si="1"/>
        <v>15.625</v>
      </c>
      <c r="I11" s="34">
        <v>15</v>
      </c>
      <c r="J11"/>
    </row>
    <row r="12" spans="1:10" ht="18" customHeight="1">
      <c r="A12" s="5" t="s">
        <v>1790</v>
      </c>
      <c r="B12" s="1" t="s">
        <v>263</v>
      </c>
      <c r="C12" s="17">
        <v>17.5</v>
      </c>
      <c r="D12" s="5" t="s">
        <v>262</v>
      </c>
      <c r="E12" s="62" t="s">
        <v>2759</v>
      </c>
      <c r="F12" s="9">
        <f t="shared" si="0"/>
        <v>16.875</v>
      </c>
      <c r="G12" s="9">
        <f t="shared" si="1"/>
        <v>16.25</v>
      </c>
      <c r="H12" s="9">
        <f t="shared" si="1"/>
        <v>15.625</v>
      </c>
      <c r="I12" s="34">
        <v>15</v>
      </c>
      <c r="J12"/>
    </row>
    <row r="13" spans="1:10" ht="18" customHeight="1">
      <c r="A13" s="5" t="s">
        <v>1791</v>
      </c>
      <c r="B13" s="1" t="s">
        <v>265</v>
      </c>
      <c r="C13" s="17">
        <v>17.5</v>
      </c>
      <c r="D13" s="5" t="s">
        <v>264</v>
      </c>
      <c r="E13" s="62" t="s">
        <v>2760</v>
      </c>
      <c r="F13" s="9">
        <f t="shared" si="0"/>
        <v>16.875</v>
      </c>
      <c r="G13" s="9">
        <f t="shared" si="1"/>
        <v>16.25</v>
      </c>
      <c r="H13" s="9">
        <f t="shared" si="1"/>
        <v>15.625</v>
      </c>
      <c r="I13" s="34">
        <v>15</v>
      </c>
      <c r="J13"/>
    </row>
    <row r="14" spans="1:10" ht="18" customHeight="1">
      <c r="A14" s="5" t="s">
        <v>1792</v>
      </c>
      <c r="B14" s="1" t="s">
        <v>267</v>
      </c>
      <c r="C14" s="17">
        <v>17.5</v>
      </c>
      <c r="D14" s="5" t="s">
        <v>266</v>
      </c>
      <c r="E14" s="62" t="s">
        <v>2761</v>
      </c>
      <c r="F14" s="9">
        <f t="shared" si="0"/>
        <v>16.875</v>
      </c>
      <c r="G14" s="9">
        <f t="shared" si="1"/>
        <v>16.25</v>
      </c>
      <c r="H14" s="9">
        <f t="shared" si="1"/>
        <v>15.625</v>
      </c>
      <c r="I14" s="34">
        <v>15</v>
      </c>
      <c r="J14"/>
    </row>
    <row r="15" spans="1:10" ht="18" customHeight="1">
      <c r="A15" s="5" t="s">
        <v>1793</v>
      </c>
      <c r="B15" s="1" t="s">
        <v>269</v>
      </c>
      <c r="C15" s="17">
        <v>17.5</v>
      </c>
      <c r="D15" s="5" t="s">
        <v>268</v>
      </c>
      <c r="E15" s="62" t="s">
        <v>2762</v>
      </c>
      <c r="F15" s="9">
        <f t="shared" si="0"/>
        <v>16.875</v>
      </c>
      <c r="G15" s="9">
        <f t="shared" si="1"/>
        <v>16.25</v>
      </c>
      <c r="H15" s="9">
        <f t="shared" si="1"/>
        <v>15.625</v>
      </c>
      <c r="I15" s="34">
        <v>15</v>
      </c>
      <c r="J15"/>
    </row>
    <row r="16" spans="1:10" ht="18" customHeight="1">
      <c r="A16" s="8" t="s">
        <v>2640</v>
      </c>
      <c r="B16" s="30" t="s">
        <v>1804</v>
      </c>
      <c r="C16" s="17">
        <v>17.5</v>
      </c>
      <c r="D16" s="8" t="s">
        <v>270</v>
      </c>
      <c r="E16" s="63" t="s">
        <v>0</v>
      </c>
      <c r="F16" s="9">
        <f>C16-0.625</f>
        <v>16.875</v>
      </c>
      <c r="G16" s="9">
        <f t="shared" si="1"/>
        <v>16.25</v>
      </c>
      <c r="H16" s="9">
        <f t="shared" si="1"/>
        <v>15.625</v>
      </c>
      <c r="I16" s="34">
        <v>15</v>
      </c>
      <c r="J16"/>
    </row>
    <row r="17" spans="1:10" ht="18" customHeight="1">
      <c r="A17" s="129" t="s">
        <v>1795</v>
      </c>
      <c r="B17" s="119" t="s">
        <v>2604</v>
      </c>
      <c r="C17" s="122">
        <v>17.5</v>
      </c>
      <c r="D17" s="5" t="s">
        <v>271</v>
      </c>
      <c r="E17" s="62" t="s">
        <v>272</v>
      </c>
      <c r="F17" s="71">
        <f>C17-0.625</f>
        <v>16.875</v>
      </c>
      <c r="G17" s="71">
        <f t="shared" si="1"/>
        <v>16.25</v>
      </c>
      <c r="H17" s="71">
        <f t="shared" si="1"/>
        <v>15.625</v>
      </c>
      <c r="I17" s="94">
        <v>15</v>
      </c>
      <c r="J17"/>
    </row>
    <row r="18" spans="1:10" ht="18" customHeight="1">
      <c r="A18" s="130"/>
      <c r="B18" s="120"/>
      <c r="C18" s="123"/>
      <c r="D18" s="5" t="s">
        <v>273</v>
      </c>
      <c r="E18" s="62" t="s">
        <v>274</v>
      </c>
      <c r="F18" s="72"/>
      <c r="G18" s="72"/>
      <c r="H18" s="72"/>
      <c r="I18" s="96"/>
      <c r="J18"/>
    </row>
    <row r="19" spans="1:10" ht="18" customHeight="1">
      <c r="A19" s="5" t="s">
        <v>1796</v>
      </c>
      <c r="B19" s="4" t="s">
        <v>1800</v>
      </c>
      <c r="C19" s="17">
        <v>17.5</v>
      </c>
      <c r="D19" s="5" t="s">
        <v>275</v>
      </c>
      <c r="E19" s="62" t="s">
        <v>276</v>
      </c>
      <c r="F19" s="9">
        <f>C19-0.625</f>
        <v>16.875</v>
      </c>
      <c r="G19" s="9">
        <f t="shared" si="1"/>
        <v>16.25</v>
      </c>
      <c r="H19" s="9">
        <f t="shared" si="1"/>
        <v>15.625</v>
      </c>
      <c r="I19" s="34">
        <v>15</v>
      </c>
      <c r="J19"/>
    </row>
    <row r="20" spans="1:10" ht="18" customHeight="1">
      <c r="A20" s="5" t="s">
        <v>1797</v>
      </c>
      <c r="B20" s="1" t="s">
        <v>1801</v>
      </c>
      <c r="C20" s="17">
        <v>17.5</v>
      </c>
      <c r="D20" s="5" t="s">
        <v>277</v>
      </c>
      <c r="E20" s="62" t="s">
        <v>278</v>
      </c>
      <c r="F20" s="9">
        <f>C20-0.625</f>
        <v>16.875</v>
      </c>
      <c r="G20" s="9">
        <f t="shared" si="1"/>
        <v>16.25</v>
      </c>
      <c r="H20" s="9">
        <f t="shared" si="1"/>
        <v>15.625</v>
      </c>
      <c r="I20" s="34">
        <v>15</v>
      </c>
      <c r="J20"/>
    </row>
    <row r="21" spans="1:10" ht="18" customHeight="1">
      <c r="A21" s="5" t="s">
        <v>1798</v>
      </c>
      <c r="B21" s="1" t="s">
        <v>1802</v>
      </c>
      <c r="C21" s="17">
        <v>17.5</v>
      </c>
      <c r="D21" s="5" t="s">
        <v>279</v>
      </c>
      <c r="E21" s="62" t="s">
        <v>280</v>
      </c>
      <c r="F21" s="9">
        <f>C21-0.625</f>
        <v>16.875</v>
      </c>
      <c r="G21" s="9">
        <f t="shared" si="1"/>
        <v>16.25</v>
      </c>
      <c r="H21" s="9">
        <f t="shared" si="1"/>
        <v>15.625</v>
      </c>
      <c r="I21" s="34">
        <v>15</v>
      </c>
      <c r="J21"/>
    </row>
    <row r="22" spans="1:9" s="24" customFormat="1" ht="18" customHeight="1">
      <c r="A22" s="8" t="s">
        <v>1799</v>
      </c>
      <c r="B22" s="30" t="s">
        <v>1803</v>
      </c>
      <c r="C22" s="41">
        <v>17.5</v>
      </c>
      <c r="D22" s="8" t="s">
        <v>281</v>
      </c>
      <c r="E22" s="63" t="s">
        <v>2747</v>
      </c>
      <c r="F22" s="32">
        <f>C22-0.625</f>
        <v>16.875</v>
      </c>
      <c r="G22" s="32">
        <f t="shared" si="1"/>
        <v>16.25</v>
      </c>
      <c r="H22" s="32">
        <f t="shared" si="1"/>
        <v>15.625</v>
      </c>
      <c r="I22" s="42">
        <v>15</v>
      </c>
    </row>
    <row r="23" spans="1:10" ht="18" customHeight="1">
      <c r="A23" s="129" t="s">
        <v>1805</v>
      </c>
      <c r="B23" s="119" t="s">
        <v>2763</v>
      </c>
      <c r="C23" s="122">
        <v>17.5</v>
      </c>
      <c r="D23" s="5" t="s">
        <v>282</v>
      </c>
      <c r="E23" s="62" t="s">
        <v>283</v>
      </c>
      <c r="F23" s="71">
        <f>C23-0.625</f>
        <v>16.875</v>
      </c>
      <c r="G23" s="71">
        <f t="shared" si="1"/>
        <v>16.25</v>
      </c>
      <c r="H23" s="71">
        <f t="shared" si="1"/>
        <v>15.625</v>
      </c>
      <c r="I23" s="91">
        <v>15</v>
      </c>
      <c r="J23"/>
    </row>
    <row r="24" spans="1:10" ht="18" customHeight="1">
      <c r="A24" s="139"/>
      <c r="B24" s="121"/>
      <c r="C24" s="125"/>
      <c r="D24" s="5" t="s">
        <v>284</v>
      </c>
      <c r="E24" s="62" t="s">
        <v>285</v>
      </c>
      <c r="F24" s="73"/>
      <c r="G24" s="73"/>
      <c r="H24" s="73"/>
      <c r="I24" s="93"/>
      <c r="J24"/>
    </row>
    <row r="25" spans="1:10" ht="18" customHeight="1">
      <c r="A25" s="130"/>
      <c r="B25" s="120"/>
      <c r="C25" s="123"/>
      <c r="D25" s="5" t="s">
        <v>286</v>
      </c>
      <c r="E25" s="62" t="s">
        <v>2764</v>
      </c>
      <c r="F25" s="72"/>
      <c r="G25" s="72"/>
      <c r="H25" s="72"/>
      <c r="I25" s="92"/>
      <c r="J25"/>
    </row>
    <row r="26" spans="1:10" ht="18" customHeight="1">
      <c r="A26" s="5" t="s">
        <v>1809</v>
      </c>
      <c r="B26" s="1" t="s">
        <v>1806</v>
      </c>
      <c r="C26" s="17">
        <v>17.5</v>
      </c>
      <c r="D26" s="5" t="s">
        <v>287</v>
      </c>
      <c r="E26" s="62" t="s">
        <v>288</v>
      </c>
      <c r="F26" s="9">
        <f>C26-0.625</f>
        <v>16.875</v>
      </c>
      <c r="G26" s="9">
        <f aca="true" t="shared" si="2" ref="G26:H30">F26-0.625</f>
        <v>16.25</v>
      </c>
      <c r="H26" s="9">
        <f t="shared" si="2"/>
        <v>15.625</v>
      </c>
      <c r="I26" s="34">
        <v>15</v>
      </c>
      <c r="J26"/>
    </row>
    <row r="27" spans="1:10" ht="18" customHeight="1">
      <c r="A27" s="5" t="s">
        <v>1810</v>
      </c>
      <c r="B27" s="1" t="s">
        <v>1807</v>
      </c>
      <c r="C27" s="17">
        <v>17.5</v>
      </c>
      <c r="D27" s="5" t="s">
        <v>289</v>
      </c>
      <c r="E27" s="62" t="s">
        <v>290</v>
      </c>
      <c r="F27" s="9">
        <f>C27-0.625</f>
        <v>16.875</v>
      </c>
      <c r="G27" s="9">
        <f t="shared" si="2"/>
        <v>16.25</v>
      </c>
      <c r="H27" s="9">
        <f t="shared" si="2"/>
        <v>15.625</v>
      </c>
      <c r="I27" s="34">
        <v>15</v>
      </c>
      <c r="J27"/>
    </row>
    <row r="28" spans="1:10" ht="18" customHeight="1">
      <c r="A28" s="5" t="s">
        <v>1811</v>
      </c>
      <c r="B28" s="1" t="s">
        <v>1808</v>
      </c>
      <c r="C28" s="17">
        <v>17.5</v>
      </c>
      <c r="D28" s="5" t="s">
        <v>291</v>
      </c>
      <c r="E28" s="62" t="s">
        <v>292</v>
      </c>
      <c r="F28" s="9">
        <f>C28-0.625</f>
        <v>16.875</v>
      </c>
      <c r="G28" s="9">
        <f t="shared" si="2"/>
        <v>16.25</v>
      </c>
      <c r="H28" s="9">
        <f t="shared" si="2"/>
        <v>15.625</v>
      </c>
      <c r="I28" s="34">
        <v>15</v>
      </c>
      <c r="J28"/>
    </row>
    <row r="29" spans="1:10" ht="18" customHeight="1">
      <c r="A29" s="5" t="s">
        <v>1812</v>
      </c>
      <c r="B29" s="1" t="s">
        <v>2765</v>
      </c>
      <c r="C29" s="17">
        <v>17.5</v>
      </c>
      <c r="D29" s="5" t="s">
        <v>293</v>
      </c>
      <c r="E29" s="62" t="s">
        <v>1</v>
      </c>
      <c r="F29" s="9">
        <f>C29-0.625</f>
        <v>16.875</v>
      </c>
      <c r="G29" s="9">
        <f t="shared" si="2"/>
        <v>16.25</v>
      </c>
      <c r="H29" s="9">
        <f t="shared" si="2"/>
        <v>15.625</v>
      </c>
      <c r="I29" s="34">
        <v>15</v>
      </c>
      <c r="J29"/>
    </row>
    <row r="30" spans="1:10" ht="17.25" customHeight="1">
      <c r="A30" s="103" t="s">
        <v>2608</v>
      </c>
      <c r="B30" s="106" t="s">
        <v>2766</v>
      </c>
      <c r="C30" s="109">
        <v>17.5</v>
      </c>
      <c r="D30" s="12" t="s">
        <v>93</v>
      </c>
      <c r="E30" s="64" t="s">
        <v>2</v>
      </c>
      <c r="F30" s="85">
        <f>C30-0.625</f>
        <v>16.875</v>
      </c>
      <c r="G30" s="85">
        <f t="shared" si="2"/>
        <v>16.25</v>
      </c>
      <c r="H30" s="85">
        <f t="shared" si="2"/>
        <v>15.625</v>
      </c>
      <c r="I30" s="100">
        <v>15</v>
      </c>
      <c r="J30"/>
    </row>
    <row r="31" spans="1:10" ht="18" customHeight="1">
      <c r="A31" s="104"/>
      <c r="B31" s="107"/>
      <c r="C31" s="110"/>
      <c r="D31" s="12" t="s">
        <v>94</v>
      </c>
      <c r="E31" s="64" t="s">
        <v>3</v>
      </c>
      <c r="F31" s="86"/>
      <c r="G31" s="86"/>
      <c r="H31" s="86"/>
      <c r="I31" s="101"/>
      <c r="J31"/>
    </row>
    <row r="32" spans="1:10" ht="18" customHeight="1">
      <c r="A32" s="105"/>
      <c r="B32" s="108"/>
      <c r="C32" s="111"/>
      <c r="D32" s="12" t="s">
        <v>95</v>
      </c>
      <c r="E32" s="64" t="s">
        <v>2746</v>
      </c>
      <c r="F32" s="87"/>
      <c r="G32" s="87"/>
      <c r="H32" s="87"/>
      <c r="I32" s="102"/>
      <c r="J32"/>
    </row>
    <row r="33" spans="1:10" ht="18" customHeight="1">
      <c r="A33" s="12" t="s">
        <v>2610</v>
      </c>
      <c r="B33" s="14" t="s">
        <v>2609</v>
      </c>
      <c r="C33" s="22">
        <v>17.5</v>
      </c>
      <c r="D33" s="12" t="s">
        <v>96</v>
      </c>
      <c r="E33" s="64" t="s">
        <v>2745</v>
      </c>
      <c r="F33" s="21">
        <f>C33-0.625</f>
        <v>16.875</v>
      </c>
      <c r="G33" s="21">
        <f aca="true" t="shared" si="3" ref="G33:H35">F33-0.625</f>
        <v>16.25</v>
      </c>
      <c r="H33" s="21">
        <f t="shared" si="3"/>
        <v>15.625</v>
      </c>
      <c r="I33" s="33">
        <v>15</v>
      </c>
      <c r="J33"/>
    </row>
    <row r="34" spans="1:10" ht="18" customHeight="1">
      <c r="A34" s="12" t="s">
        <v>2767</v>
      </c>
      <c r="B34" s="15" t="s">
        <v>2768</v>
      </c>
      <c r="C34" s="22">
        <v>17.5</v>
      </c>
      <c r="D34" s="12" t="s">
        <v>97</v>
      </c>
      <c r="E34" s="65" t="s">
        <v>4</v>
      </c>
      <c r="F34" s="21">
        <f>C34-0.625</f>
        <v>16.875</v>
      </c>
      <c r="G34" s="21">
        <f t="shared" si="3"/>
        <v>16.25</v>
      </c>
      <c r="H34" s="21">
        <f t="shared" si="3"/>
        <v>15.625</v>
      </c>
      <c r="I34" s="33">
        <v>15</v>
      </c>
      <c r="J34"/>
    </row>
    <row r="35" spans="1:10" ht="18" customHeight="1">
      <c r="A35" s="103" t="s">
        <v>2611</v>
      </c>
      <c r="B35" s="106" t="s">
        <v>2612</v>
      </c>
      <c r="C35" s="109">
        <v>17.5</v>
      </c>
      <c r="D35" s="12" t="s">
        <v>98</v>
      </c>
      <c r="E35" s="64" t="s">
        <v>5</v>
      </c>
      <c r="F35" s="112">
        <f>C35-0.625</f>
        <v>16.875</v>
      </c>
      <c r="G35" s="112">
        <f t="shared" si="3"/>
        <v>16.25</v>
      </c>
      <c r="H35" s="112">
        <f t="shared" si="3"/>
        <v>15.625</v>
      </c>
      <c r="I35" s="124">
        <v>15</v>
      </c>
      <c r="J35"/>
    </row>
    <row r="36" spans="1:10" ht="18" customHeight="1">
      <c r="A36" s="104"/>
      <c r="B36" s="107"/>
      <c r="C36" s="110"/>
      <c r="D36" s="12" t="s">
        <v>99</v>
      </c>
      <c r="E36" s="64" t="s">
        <v>6</v>
      </c>
      <c r="F36" s="112"/>
      <c r="G36" s="112"/>
      <c r="H36" s="112"/>
      <c r="I36" s="124"/>
      <c r="J36"/>
    </row>
    <row r="37" spans="1:10" ht="18" customHeight="1">
      <c r="A37" s="104"/>
      <c r="B37" s="107"/>
      <c r="C37" s="110"/>
      <c r="D37" s="12" t="s">
        <v>100</v>
      </c>
      <c r="E37" s="64" t="s">
        <v>7</v>
      </c>
      <c r="F37" s="112"/>
      <c r="G37" s="112"/>
      <c r="H37" s="112"/>
      <c r="I37" s="124"/>
      <c r="J37"/>
    </row>
    <row r="38" spans="1:10" ht="18" customHeight="1">
      <c r="A38" s="104"/>
      <c r="B38" s="107"/>
      <c r="C38" s="110"/>
      <c r="D38" s="12" t="s">
        <v>101</v>
      </c>
      <c r="E38" s="64" t="s">
        <v>8</v>
      </c>
      <c r="F38" s="112"/>
      <c r="G38" s="112"/>
      <c r="H38" s="112"/>
      <c r="I38" s="124"/>
      <c r="J38"/>
    </row>
    <row r="39" spans="1:10" ht="18" customHeight="1">
      <c r="A39" s="104"/>
      <c r="B39" s="107"/>
      <c r="C39" s="110"/>
      <c r="D39" s="12" t="s">
        <v>102</v>
      </c>
      <c r="E39" s="64" t="s">
        <v>2744</v>
      </c>
      <c r="F39" s="112"/>
      <c r="G39" s="112"/>
      <c r="H39" s="112"/>
      <c r="I39" s="124"/>
      <c r="J39"/>
    </row>
    <row r="40" spans="1:10" ht="18" customHeight="1">
      <c r="A40" s="104"/>
      <c r="B40" s="107"/>
      <c r="C40" s="110"/>
      <c r="D40" s="12" t="s">
        <v>103</v>
      </c>
      <c r="E40" s="64" t="s">
        <v>9</v>
      </c>
      <c r="F40" s="112"/>
      <c r="G40" s="112"/>
      <c r="H40" s="112"/>
      <c r="I40" s="124"/>
      <c r="J40"/>
    </row>
    <row r="41" spans="1:10" ht="18" customHeight="1">
      <c r="A41" s="104"/>
      <c r="B41" s="107"/>
      <c r="C41" s="110"/>
      <c r="D41" s="12" t="s">
        <v>104</v>
      </c>
      <c r="E41" s="64" t="s">
        <v>10</v>
      </c>
      <c r="F41" s="112"/>
      <c r="G41" s="112"/>
      <c r="H41" s="112"/>
      <c r="I41" s="124"/>
      <c r="J41"/>
    </row>
    <row r="42" spans="1:10" ht="18" customHeight="1">
      <c r="A42" s="104"/>
      <c r="B42" s="107"/>
      <c r="C42" s="110"/>
      <c r="D42" s="12" t="s">
        <v>105</v>
      </c>
      <c r="E42" s="64" t="s">
        <v>11</v>
      </c>
      <c r="F42" s="112"/>
      <c r="G42" s="112"/>
      <c r="H42" s="112"/>
      <c r="I42" s="124"/>
      <c r="J42"/>
    </row>
    <row r="43" spans="1:10" ht="18" customHeight="1">
      <c r="A43" s="104"/>
      <c r="B43" s="107"/>
      <c r="C43" s="110"/>
      <c r="D43" s="12" t="s">
        <v>106</v>
      </c>
      <c r="E43" s="64" t="s">
        <v>12</v>
      </c>
      <c r="F43" s="112"/>
      <c r="G43" s="112"/>
      <c r="H43" s="112"/>
      <c r="I43" s="124"/>
      <c r="J43"/>
    </row>
    <row r="44" spans="1:10" ht="18" customHeight="1">
      <c r="A44" s="104"/>
      <c r="B44" s="107"/>
      <c r="C44" s="110"/>
      <c r="D44" s="12" t="s">
        <v>107</v>
      </c>
      <c r="E44" s="64" t="s">
        <v>13</v>
      </c>
      <c r="F44" s="112"/>
      <c r="G44" s="112"/>
      <c r="H44" s="112"/>
      <c r="I44" s="124"/>
      <c r="J44"/>
    </row>
    <row r="45" spans="1:10" ht="18" customHeight="1">
      <c r="A45" s="104"/>
      <c r="B45" s="107"/>
      <c r="C45" s="110"/>
      <c r="D45" s="12" t="s">
        <v>108</v>
      </c>
      <c r="E45" s="64" t="s">
        <v>14</v>
      </c>
      <c r="F45" s="112"/>
      <c r="G45" s="112"/>
      <c r="H45" s="112"/>
      <c r="I45" s="124"/>
      <c r="J45"/>
    </row>
    <row r="46" spans="1:10" ht="18" customHeight="1">
      <c r="A46" s="104"/>
      <c r="B46" s="107"/>
      <c r="C46" s="110"/>
      <c r="D46" s="12" t="s">
        <v>109</v>
      </c>
      <c r="E46" s="64" t="s">
        <v>15</v>
      </c>
      <c r="F46" s="112"/>
      <c r="G46" s="112"/>
      <c r="H46" s="112"/>
      <c r="I46" s="124"/>
      <c r="J46"/>
    </row>
    <row r="47" spans="1:10" ht="18" customHeight="1">
      <c r="A47" s="104"/>
      <c r="B47" s="107"/>
      <c r="C47" s="110"/>
      <c r="D47" s="12" t="s">
        <v>110</v>
      </c>
      <c r="E47" s="64" t="s">
        <v>16</v>
      </c>
      <c r="F47" s="112"/>
      <c r="G47" s="112"/>
      <c r="H47" s="112"/>
      <c r="I47" s="124"/>
      <c r="J47"/>
    </row>
    <row r="48" spans="1:10" ht="18" customHeight="1">
      <c r="A48" s="104"/>
      <c r="B48" s="107"/>
      <c r="C48" s="110"/>
      <c r="D48" s="12" t="s">
        <v>111</v>
      </c>
      <c r="E48" s="64" t="s">
        <v>17</v>
      </c>
      <c r="F48" s="112"/>
      <c r="G48" s="112"/>
      <c r="H48" s="112"/>
      <c r="I48" s="124"/>
      <c r="J48"/>
    </row>
    <row r="49" spans="1:10" ht="18" customHeight="1">
      <c r="A49" s="104"/>
      <c r="B49" s="107"/>
      <c r="C49" s="110"/>
      <c r="D49" s="12" t="s">
        <v>112</v>
      </c>
      <c r="E49" s="64" t="s">
        <v>18</v>
      </c>
      <c r="F49" s="112"/>
      <c r="G49" s="112"/>
      <c r="H49" s="112"/>
      <c r="I49" s="124"/>
      <c r="J49"/>
    </row>
    <row r="50" spans="1:10" ht="18" customHeight="1">
      <c r="A50" s="105"/>
      <c r="B50" s="108"/>
      <c r="C50" s="111"/>
      <c r="D50" s="12" t="s">
        <v>113</v>
      </c>
      <c r="E50" s="64" t="s">
        <v>2769</v>
      </c>
      <c r="F50" s="112"/>
      <c r="G50" s="112"/>
      <c r="H50" s="112"/>
      <c r="I50" s="124"/>
      <c r="J50"/>
    </row>
    <row r="51" spans="1:10" ht="18" customHeight="1">
      <c r="A51" s="103" t="s">
        <v>2613</v>
      </c>
      <c r="B51" s="106" t="s">
        <v>2614</v>
      </c>
      <c r="C51" s="116">
        <v>17.5</v>
      </c>
      <c r="D51" s="12" t="s">
        <v>114</v>
      </c>
      <c r="E51" s="64" t="s">
        <v>2743</v>
      </c>
      <c r="F51" s="112">
        <f>C51-0.625</f>
        <v>16.875</v>
      </c>
      <c r="G51" s="112">
        <f>F51-0.625</f>
        <v>16.25</v>
      </c>
      <c r="H51" s="112">
        <f>G51-0.625</f>
        <v>15.625</v>
      </c>
      <c r="I51" s="124">
        <v>15</v>
      </c>
      <c r="J51"/>
    </row>
    <row r="52" spans="1:10" ht="18" customHeight="1">
      <c r="A52" s="104"/>
      <c r="B52" s="107"/>
      <c r="C52" s="117"/>
      <c r="D52" s="12" t="s">
        <v>115</v>
      </c>
      <c r="E52" s="64" t="s">
        <v>2742</v>
      </c>
      <c r="F52" s="112"/>
      <c r="G52" s="112"/>
      <c r="H52" s="112"/>
      <c r="I52" s="124"/>
      <c r="J52"/>
    </row>
    <row r="53" spans="1:10" ht="18" customHeight="1">
      <c r="A53" s="105"/>
      <c r="B53" s="108"/>
      <c r="C53" s="118"/>
      <c r="D53" s="12" t="s">
        <v>116</v>
      </c>
      <c r="E53" s="64" t="s">
        <v>2741</v>
      </c>
      <c r="F53" s="112"/>
      <c r="G53" s="112"/>
      <c r="H53" s="112"/>
      <c r="I53" s="124"/>
      <c r="J53"/>
    </row>
    <row r="54" spans="1:10" ht="18" customHeight="1">
      <c r="A54" s="12" t="s">
        <v>2615</v>
      </c>
      <c r="B54" s="15" t="s">
        <v>2617</v>
      </c>
      <c r="C54" s="22">
        <v>17.5</v>
      </c>
      <c r="D54" s="12" t="s">
        <v>117</v>
      </c>
      <c r="E54" s="64" t="s">
        <v>19</v>
      </c>
      <c r="F54" s="21">
        <f>C54-0.625</f>
        <v>16.875</v>
      </c>
      <c r="G54" s="21">
        <f>F54-0.625</f>
        <v>16.25</v>
      </c>
      <c r="H54" s="21">
        <f>G54-0.625</f>
        <v>15.625</v>
      </c>
      <c r="I54" s="33">
        <v>15</v>
      </c>
      <c r="J54"/>
    </row>
    <row r="55" spans="1:10" ht="18" customHeight="1">
      <c r="A55" s="103" t="s">
        <v>2616</v>
      </c>
      <c r="B55" s="106" t="s">
        <v>2770</v>
      </c>
      <c r="C55" s="109">
        <v>17.5</v>
      </c>
      <c r="D55" s="12" t="s">
        <v>118</v>
      </c>
      <c r="E55" s="66" t="s">
        <v>2740</v>
      </c>
      <c r="F55" s="85">
        <f>C55-0.625</f>
        <v>16.875</v>
      </c>
      <c r="G55" s="85">
        <f>F55-0.625</f>
        <v>16.25</v>
      </c>
      <c r="H55" s="85">
        <f>G55-0.625</f>
        <v>15.625</v>
      </c>
      <c r="I55" s="100">
        <v>15</v>
      </c>
      <c r="J55"/>
    </row>
    <row r="56" spans="1:10" ht="18" customHeight="1">
      <c r="A56" s="104"/>
      <c r="B56" s="107"/>
      <c r="C56" s="110"/>
      <c r="D56" s="12" t="s">
        <v>119</v>
      </c>
      <c r="E56" s="66" t="s">
        <v>2739</v>
      </c>
      <c r="F56" s="86"/>
      <c r="G56" s="86"/>
      <c r="H56" s="86"/>
      <c r="I56" s="101"/>
      <c r="J56"/>
    </row>
    <row r="57" spans="1:10" ht="18" customHeight="1">
      <c r="A57" s="104"/>
      <c r="B57" s="107"/>
      <c r="C57" s="110"/>
      <c r="D57" s="12" t="s">
        <v>120</v>
      </c>
      <c r="E57" s="66" t="s">
        <v>2738</v>
      </c>
      <c r="F57" s="86"/>
      <c r="G57" s="86"/>
      <c r="H57" s="86"/>
      <c r="I57" s="101"/>
      <c r="J57"/>
    </row>
    <row r="58" spans="1:10" ht="18" customHeight="1">
      <c r="A58" s="104"/>
      <c r="B58" s="107"/>
      <c r="C58" s="110"/>
      <c r="D58" s="12" t="s">
        <v>121</v>
      </c>
      <c r="E58" s="66" t="s">
        <v>2737</v>
      </c>
      <c r="F58" s="86"/>
      <c r="G58" s="86"/>
      <c r="H58" s="86"/>
      <c r="I58" s="101"/>
      <c r="J58"/>
    </row>
    <row r="59" spans="1:10" ht="18" customHeight="1">
      <c r="A59" s="104"/>
      <c r="B59" s="107"/>
      <c r="C59" s="110"/>
      <c r="D59" s="12" t="s">
        <v>122</v>
      </c>
      <c r="E59" s="66" t="s">
        <v>2736</v>
      </c>
      <c r="F59" s="86"/>
      <c r="G59" s="86"/>
      <c r="H59" s="86"/>
      <c r="I59" s="101"/>
      <c r="J59"/>
    </row>
    <row r="60" spans="1:10" ht="18" customHeight="1">
      <c r="A60" s="104"/>
      <c r="B60" s="107"/>
      <c r="C60" s="110"/>
      <c r="D60" s="12" t="s">
        <v>123</v>
      </c>
      <c r="E60" s="66" t="s">
        <v>2735</v>
      </c>
      <c r="F60" s="86"/>
      <c r="G60" s="86"/>
      <c r="H60" s="86"/>
      <c r="I60" s="101"/>
      <c r="J60"/>
    </row>
    <row r="61" spans="1:10" ht="18" customHeight="1">
      <c r="A61" s="104"/>
      <c r="B61" s="107"/>
      <c r="C61" s="110"/>
      <c r="D61" s="12" t="s">
        <v>124</v>
      </c>
      <c r="E61" s="66" t="s">
        <v>2734</v>
      </c>
      <c r="F61" s="86"/>
      <c r="G61" s="86"/>
      <c r="H61" s="86"/>
      <c r="I61" s="101"/>
      <c r="J61"/>
    </row>
    <row r="62" spans="1:10" ht="18" customHeight="1">
      <c r="A62" s="104"/>
      <c r="B62" s="107"/>
      <c r="C62" s="110"/>
      <c r="D62" s="12" t="s">
        <v>125</v>
      </c>
      <c r="E62" s="66" t="s">
        <v>2733</v>
      </c>
      <c r="F62" s="86"/>
      <c r="G62" s="86"/>
      <c r="H62" s="86"/>
      <c r="I62" s="101"/>
      <c r="J62"/>
    </row>
    <row r="63" spans="1:10" ht="18" customHeight="1">
      <c r="A63" s="104"/>
      <c r="B63" s="107"/>
      <c r="C63" s="110"/>
      <c r="D63" s="12" t="s">
        <v>126</v>
      </c>
      <c r="E63" s="66" t="s">
        <v>2732</v>
      </c>
      <c r="F63" s="86"/>
      <c r="G63" s="86"/>
      <c r="H63" s="86"/>
      <c r="I63" s="101"/>
      <c r="J63"/>
    </row>
    <row r="64" spans="1:10" ht="18" customHeight="1">
      <c r="A64" s="104"/>
      <c r="B64" s="107"/>
      <c r="C64" s="110"/>
      <c r="D64" s="12" t="s">
        <v>127</v>
      </c>
      <c r="E64" s="66" t="s">
        <v>2731</v>
      </c>
      <c r="F64" s="86"/>
      <c r="G64" s="86"/>
      <c r="H64" s="86"/>
      <c r="I64" s="101"/>
      <c r="J64"/>
    </row>
    <row r="65" spans="1:10" ht="18" customHeight="1">
      <c r="A65" s="105"/>
      <c r="B65" s="108"/>
      <c r="C65" s="111"/>
      <c r="D65" s="12" t="s">
        <v>128</v>
      </c>
      <c r="E65" s="66" t="s">
        <v>2730</v>
      </c>
      <c r="F65" s="87"/>
      <c r="G65" s="87"/>
      <c r="H65" s="87"/>
      <c r="I65" s="102"/>
      <c r="J65"/>
    </row>
    <row r="66" spans="1:10" ht="18" customHeight="1">
      <c r="A66" s="103" t="s">
        <v>2618</v>
      </c>
      <c r="B66" s="113" t="s">
        <v>2619</v>
      </c>
      <c r="C66" s="116">
        <v>17.5</v>
      </c>
      <c r="D66" s="12" t="s">
        <v>129</v>
      </c>
      <c r="E66" s="67" t="s">
        <v>2729</v>
      </c>
      <c r="F66" s="85">
        <f>C66-0.625</f>
        <v>16.875</v>
      </c>
      <c r="G66" s="85">
        <f>F66-0.625</f>
        <v>16.25</v>
      </c>
      <c r="H66" s="85">
        <f>G66-0.625</f>
        <v>15.625</v>
      </c>
      <c r="I66" s="100">
        <v>15</v>
      </c>
      <c r="J66"/>
    </row>
    <row r="67" spans="1:10" ht="18" customHeight="1">
      <c r="A67" s="104"/>
      <c r="B67" s="114"/>
      <c r="C67" s="117"/>
      <c r="D67" s="12" t="s">
        <v>130</v>
      </c>
      <c r="E67" s="67" t="s">
        <v>2728</v>
      </c>
      <c r="F67" s="86"/>
      <c r="G67" s="86"/>
      <c r="H67" s="86"/>
      <c r="I67" s="101"/>
      <c r="J67"/>
    </row>
    <row r="68" spans="1:10" ht="18" customHeight="1">
      <c r="A68" s="105"/>
      <c r="B68" s="115"/>
      <c r="C68" s="118"/>
      <c r="D68" s="12" t="s">
        <v>131</v>
      </c>
      <c r="E68" s="67" t="s">
        <v>2727</v>
      </c>
      <c r="F68" s="87"/>
      <c r="G68" s="87"/>
      <c r="H68" s="87"/>
      <c r="I68" s="102"/>
      <c r="J68"/>
    </row>
    <row r="69" spans="1:10" ht="18" customHeight="1">
      <c r="A69" s="12" t="s">
        <v>2620</v>
      </c>
      <c r="B69" s="16" t="s">
        <v>2628</v>
      </c>
      <c r="C69" s="22">
        <v>17.5</v>
      </c>
      <c r="D69" s="12" t="s">
        <v>132</v>
      </c>
      <c r="E69" s="64" t="s">
        <v>20</v>
      </c>
      <c r="F69" s="21">
        <f aca="true" t="shared" si="4" ref="F69:F78">C69-0.625</f>
        <v>16.875</v>
      </c>
      <c r="G69" s="21">
        <f aca="true" t="shared" si="5" ref="G69:H82">F69-0.625</f>
        <v>16.25</v>
      </c>
      <c r="H69" s="21">
        <f t="shared" si="5"/>
        <v>15.625</v>
      </c>
      <c r="I69" s="33">
        <v>15</v>
      </c>
      <c r="J69"/>
    </row>
    <row r="70" spans="1:10" ht="18" customHeight="1">
      <c r="A70" s="12" t="s">
        <v>2621</v>
      </c>
      <c r="B70" s="15" t="s">
        <v>2629</v>
      </c>
      <c r="C70" s="22">
        <v>17.5</v>
      </c>
      <c r="D70" s="12" t="s">
        <v>133</v>
      </c>
      <c r="E70" s="64" t="s">
        <v>2771</v>
      </c>
      <c r="F70" s="21">
        <f t="shared" si="4"/>
        <v>16.875</v>
      </c>
      <c r="G70" s="21">
        <f t="shared" si="5"/>
        <v>16.25</v>
      </c>
      <c r="H70" s="21">
        <f t="shared" si="5"/>
        <v>15.625</v>
      </c>
      <c r="I70" s="33">
        <v>15</v>
      </c>
      <c r="J70"/>
    </row>
    <row r="71" spans="1:10" ht="18" customHeight="1">
      <c r="A71" s="12" t="s">
        <v>2622</v>
      </c>
      <c r="B71" s="15" t="s">
        <v>2772</v>
      </c>
      <c r="C71" s="22">
        <v>17.5</v>
      </c>
      <c r="D71" s="12" t="s">
        <v>134</v>
      </c>
      <c r="E71" s="64"/>
      <c r="F71" s="21">
        <f t="shared" si="4"/>
        <v>16.875</v>
      </c>
      <c r="G71" s="21">
        <f t="shared" si="5"/>
        <v>16.25</v>
      </c>
      <c r="H71" s="21">
        <f t="shared" si="5"/>
        <v>15.625</v>
      </c>
      <c r="I71" s="33">
        <v>15</v>
      </c>
      <c r="J71"/>
    </row>
    <row r="72" spans="1:10" ht="18" customHeight="1">
      <c r="A72" s="103" t="s">
        <v>2623</v>
      </c>
      <c r="B72" s="106" t="s">
        <v>2630</v>
      </c>
      <c r="C72" s="109">
        <v>17.5</v>
      </c>
      <c r="D72" s="12" t="s">
        <v>135</v>
      </c>
      <c r="E72" s="64" t="s">
        <v>21</v>
      </c>
      <c r="F72" s="85">
        <f t="shared" si="4"/>
        <v>16.875</v>
      </c>
      <c r="G72" s="85">
        <f t="shared" si="5"/>
        <v>16.25</v>
      </c>
      <c r="H72" s="85">
        <f t="shared" si="5"/>
        <v>15.625</v>
      </c>
      <c r="I72" s="100">
        <v>15</v>
      </c>
      <c r="J72"/>
    </row>
    <row r="73" spans="1:10" ht="18" customHeight="1">
      <c r="A73" s="104"/>
      <c r="B73" s="107"/>
      <c r="C73" s="110"/>
      <c r="D73" s="12" t="s">
        <v>136</v>
      </c>
      <c r="E73" s="64" t="s">
        <v>22</v>
      </c>
      <c r="F73" s="86"/>
      <c r="G73" s="86">
        <f t="shared" si="5"/>
        <v>-0.625</v>
      </c>
      <c r="H73" s="86">
        <f t="shared" si="5"/>
        <v>-1.25</v>
      </c>
      <c r="I73" s="101">
        <v>15</v>
      </c>
      <c r="J73"/>
    </row>
    <row r="74" spans="1:10" ht="18" customHeight="1">
      <c r="A74" s="105"/>
      <c r="B74" s="108"/>
      <c r="C74" s="111"/>
      <c r="D74" s="12" t="s">
        <v>137</v>
      </c>
      <c r="E74" s="64" t="s">
        <v>2773</v>
      </c>
      <c r="F74" s="87"/>
      <c r="G74" s="87">
        <f t="shared" si="5"/>
        <v>-0.625</v>
      </c>
      <c r="H74" s="87">
        <f t="shared" si="5"/>
        <v>-1.25</v>
      </c>
      <c r="I74" s="102">
        <v>15</v>
      </c>
      <c r="J74"/>
    </row>
    <row r="75" spans="1:10" ht="18" customHeight="1">
      <c r="A75" s="12" t="s">
        <v>2624</v>
      </c>
      <c r="B75" s="15" t="s">
        <v>2631</v>
      </c>
      <c r="C75" s="22">
        <v>17.5</v>
      </c>
      <c r="D75" s="12" t="s">
        <v>138</v>
      </c>
      <c r="E75" s="64" t="s">
        <v>23</v>
      </c>
      <c r="F75" s="21">
        <f t="shared" si="4"/>
        <v>16.875</v>
      </c>
      <c r="G75" s="21">
        <f t="shared" si="5"/>
        <v>16.25</v>
      </c>
      <c r="H75" s="21">
        <f t="shared" si="5"/>
        <v>15.625</v>
      </c>
      <c r="I75" s="33">
        <v>15</v>
      </c>
      <c r="J75"/>
    </row>
    <row r="76" spans="1:10" ht="18" customHeight="1">
      <c r="A76" s="12" t="s">
        <v>2625</v>
      </c>
      <c r="B76" s="15" t="s">
        <v>1828</v>
      </c>
      <c r="C76" s="22">
        <v>17.5</v>
      </c>
      <c r="D76" s="12" t="s">
        <v>139</v>
      </c>
      <c r="E76" s="64" t="s">
        <v>2774</v>
      </c>
      <c r="F76" s="21">
        <f t="shared" si="4"/>
        <v>16.875</v>
      </c>
      <c r="G76" s="21">
        <f t="shared" si="5"/>
        <v>16.25</v>
      </c>
      <c r="H76" s="21">
        <f t="shared" si="5"/>
        <v>15.625</v>
      </c>
      <c r="I76" s="33">
        <v>15</v>
      </c>
      <c r="J76"/>
    </row>
    <row r="77" spans="1:10" ht="18" customHeight="1">
      <c r="A77" s="12" t="s">
        <v>2626</v>
      </c>
      <c r="B77" s="15" t="s">
        <v>2632</v>
      </c>
      <c r="C77" s="22">
        <v>17.5</v>
      </c>
      <c r="D77" s="12" t="s">
        <v>140</v>
      </c>
      <c r="E77" s="64" t="s">
        <v>24</v>
      </c>
      <c r="F77" s="21">
        <f t="shared" si="4"/>
        <v>16.875</v>
      </c>
      <c r="G77" s="21">
        <f t="shared" si="5"/>
        <v>16.25</v>
      </c>
      <c r="H77" s="21">
        <f t="shared" si="5"/>
        <v>15.625</v>
      </c>
      <c r="I77" s="33">
        <v>15</v>
      </c>
      <c r="J77"/>
    </row>
    <row r="78" spans="1:10" ht="18" customHeight="1">
      <c r="A78" s="12" t="s">
        <v>2627</v>
      </c>
      <c r="B78" s="15" t="s">
        <v>2775</v>
      </c>
      <c r="C78" s="22">
        <v>17.5</v>
      </c>
      <c r="D78" s="12" t="s">
        <v>141</v>
      </c>
      <c r="E78" s="64" t="s">
        <v>2776</v>
      </c>
      <c r="F78" s="21">
        <f t="shared" si="4"/>
        <v>16.875</v>
      </c>
      <c r="G78" s="21">
        <f t="shared" si="5"/>
        <v>16.25</v>
      </c>
      <c r="H78" s="21">
        <f t="shared" si="5"/>
        <v>15.625</v>
      </c>
      <c r="I78" s="33">
        <v>15</v>
      </c>
      <c r="J78"/>
    </row>
    <row r="79" spans="1:10" ht="18" customHeight="1">
      <c r="A79" s="5" t="s">
        <v>1824</v>
      </c>
      <c r="B79" s="1" t="s">
        <v>1813</v>
      </c>
      <c r="C79" s="17">
        <v>17.5</v>
      </c>
      <c r="D79" s="5" t="s">
        <v>294</v>
      </c>
      <c r="E79" s="62" t="s">
        <v>295</v>
      </c>
      <c r="F79" s="9">
        <f>C79-0.625</f>
        <v>16.875</v>
      </c>
      <c r="G79" s="9">
        <f t="shared" si="5"/>
        <v>16.25</v>
      </c>
      <c r="H79" s="9">
        <f t="shared" si="5"/>
        <v>15.625</v>
      </c>
      <c r="I79" s="34">
        <v>15</v>
      </c>
      <c r="J79"/>
    </row>
    <row r="80" spans="1:10" ht="18" customHeight="1">
      <c r="A80" s="5" t="s">
        <v>1823</v>
      </c>
      <c r="B80" s="1" t="s">
        <v>1814</v>
      </c>
      <c r="C80" s="17">
        <v>17.5</v>
      </c>
      <c r="D80" s="5" t="s">
        <v>296</v>
      </c>
      <c r="E80" s="62" t="s">
        <v>297</v>
      </c>
      <c r="F80" s="9">
        <f>C80-0.625</f>
        <v>16.875</v>
      </c>
      <c r="G80" s="9">
        <f t="shared" si="5"/>
        <v>16.25</v>
      </c>
      <c r="H80" s="9">
        <f t="shared" si="5"/>
        <v>15.625</v>
      </c>
      <c r="I80" s="34">
        <v>15</v>
      </c>
      <c r="J80"/>
    </row>
    <row r="81" spans="1:10" ht="18" customHeight="1">
      <c r="A81" s="5" t="s">
        <v>1822</v>
      </c>
      <c r="B81" s="1" t="s">
        <v>1815</v>
      </c>
      <c r="C81" s="17">
        <v>17.5</v>
      </c>
      <c r="D81" s="5" t="s">
        <v>298</v>
      </c>
      <c r="E81" s="62" t="s">
        <v>299</v>
      </c>
      <c r="F81" s="9">
        <f>C81-0.625</f>
        <v>16.875</v>
      </c>
      <c r="G81" s="9">
        <f t="shared" si="5"/>
        <v>16.25</v>
      </c>
      <c r="H81" s="9">
        <f t="shared" si="5"/>
        <v>15.625</v>
      </c>
      <c r="I81" s="34">
        <v>15</v>
      </c>
      <c r="J81"/>
    </row>
    <row r="82" spans="1:10" ht="18" customHeight="1">
      <c r="A82" s="129" t="s">
        <v>1816</v>
      </c>
      <c r="B82" s="119" t="s">
        <v>1817</v>
      </c>
      <c r="C82" s="122">
        <v>17.5</v>
      </c>
      <c r="D82" s="5" t="s">
        <v>300</v>
      </c>
      <c r="E82" s="62" t="s">
        <v>301</v>
      </c>
      <c r="F82" s="71">
        <f>C82-0.625</f>
        <v>16.875</v>
      </c>
      <c r="G82" s="71">
        <f t="shared" si="5"/>
        <v>16.25</v>
      </c>
      <c r="H82" s="71">
        <f t="shared" si="5"/>
        <v>15.625</v>
      </c>
      <c r="I82" s="91">
        <v>15</v>
      </c>
      <c r="J82"/>
    </row>
    <row r="83" spans="1:10" ht="18" customHeight="1">
      <c r="A83" s="130"/>
      <c r="B83" s="120"/>
      <c r="C83" s="123"/>
      <c r="D83" s="5" t="s">
        <v>302</v>
      </c>
      <c r="E83" s="62" t="s">
        <v>303</v>
      </c>
      <c r="F83" s="72"/>
      <c r="G83" s="72"/>
      <c r="H83" s="72"/>
      <c r="I83" s="92"/>
      <c r="J83"/>
    </row>
    <row r="84" spans="1:10" ht="18" customHeight="1">
      <c r="A84" s="12" t="s">
        <v>2633</v>
      </c>
      <c r="B84" s="15" t="s">
        <v>2635</v>
      </c>
      <c r="C84" s="25">
        <v>40</v>
      </c>
      <c r="D84" s="12" t="s">
        <v>142</v>
      </c>
      <c r="E84" s="64" t="s">
        <v>25</v>
      </c>
      <c r="F84" s="26">
        <v>30.6</v>
      </c>
      <c r="G84" s="26">
        <v>28.75</v>
      </c>
      <c r="H84" s="26">
        <v>26.875</v>
      </c>
      <c r="I84" s="35">
        <v>25</v>
      </c>
      <c r="J84"/>
    </row>
    <row r="85" spans="1:10" ht="18" customHeight="1">
      <c r="A85" s="129" t="s">
        <v>1818</v>
      </c>
      <c r="B85" s="119" t="s">
        <v>1819</v>
      </c>
      <c r="C85" s="122">
        <v>17.5</v>
      </c>
      <c r="D85" s="5" t="s">
        <v>304</v>
      </c>
      <c r="E85" s="62" t="s">
        <v>305</v>
      </c>
      <c r="F85" s="71">
        <f>C85-0.625</f>
        <v>16.875</v>
      </c>
      <c r="G85" s="71">
        <f>F85-0.625</f>
        <v>16.25</v>
      </c>
      <c r="H85" s="71">
        <f>G85-0.625</f>
        <v>15.625</v>
      </c>
      <c r="I85" s="91">
        <v>15</v>
      </c>
      <c r="J85"/>
    </row>
    <row r="86" spans="1:9" s="24" customFormat="1" ht="18" customHeight="1">
      <c r="A86" s="130"/>
      <c r="B86" s="120"/>
      <c r="C86" s="123"/>
      <c r="D86" s="8" t="s">
        <v>306</v>
      </c>
      <c r="E86" s="63" t="s">
        <v>2777</v>
      </c>
      <c r="F86" s="72"/>
      <c r="G86" s="72"/>
      <c r="H86" s="72"/>
      <c r="I86" s="92"/>
    </row>
    <row r="87" spans="1:10" ht="18" customHeight="1">
      <c r="A87" s="103" t="s">
        <v>2634</v>
      </c>
      <c r="B87" s="178" t="s">
        <v>2778</v>
      </c>
      <c r="C87" s="116">
        <v>17.5</v>
      </c>
      <c r="D87" s="12" t="s">
        <v>143</v>
      </c>
      <c r="E87" s="64" t="s">
        <v>26</v>
      </c>
      <c r="F87" s="126">
        <f>C87-0.625</f>
        <v>16.875</v>
      </c>
      <c r="G87" s="126">
        <f>F87-0.625</f>
        <v>16.25</v>
      </c>
      <c r="H87" s="126">
        <f>G87-0.625</f>
        <v>15.625</v>
      </c>
      <c r="I87" s="124">
        <v>15</v>
      </c>
      <c r="J87"/>
    </row>
    <row r="88" spans="1:10" ht="18" customHeight="1">
      <c r="A88" s="104"/>
      <c r="B88" s="107"/>
      <c r="C88" s="117"/>
      <c r="D88" s="12" t="s">
        <v>144</v>
      </c>
      <c r="E88" s="64" t="s">
        <v>27</v>
      </c>
      <c r="F88" s="127"/>
      <c r="G88" s="127"/>
      <c r="H88" s="127"/>
      <c r="I88" s="124"/>
      <c r="J88"/>
    </row>
    <row r="89" spans="1:10" ht="18" customHeight="1">
      <c r="A89" s="105"/>
      <c r="B89" s="108"/>
      <c r="C89" s="118"/>
      <c r="D89" s="12" t="s">
        <v>145</v>
      </c>
      <c r="E89" s="64" t="s">
        <v>2779</v>
      </c>
      <c r="F89" s="128"/>
      <c r="G89" s="128"/>
      <c r="H89" s="128"/>
      <c r="I89" s="124"/>
      <c r="J89"/>
    </row>
    <row r="90" spans="1:10" ht="18" customHeight="1">
      <c r="A90" s="129" t="s">
        <v>1821</v>
      </c>
      <c r="B90" s="119" t="s">
        <v>1820</v>
      </c>
      <c r="C90" s="122">
        <v>40</v>
      </c>
      <c r="D90" s="5" t="s">
        <v>307</v>
      </c>
      <c r="E90" s="62" t="s">
        <v>308</v>
      </c>
      <c r="F90" s="78">
        <f>C90-3.75</f>
        <v>36.25</v>
      </c>
      <c r="G90" s="78">
        <f>F90-3.75</f>
        <v>32.5</v>
      </c>
      <c r="H90" s="78">
        <f>G90-3.75</f>
        <v>28.75</v>
      </c>
      <c r="I90" s="97">
        <v>25</v>
      </c>
      <c r="J90"/>
    </row>
    <row r="91" spans="1:10" ht="18" customHeight="1">
      <c r="A91" s="139"/>
      <c r="B91" s="121"/>
      <c r="C91" s="125"/>
      <c r="D91" s="5" t="s">
        <v>309</v>
      </c>
      <c r="E91" s="62" t="s">
        <v>310</v>
      </c>
      <c r="F91" s="79"/>
      <c r="G91" s="79"/>
      <c r="H91" s="79"/>
      <c r="I91" s="98">
        <v>25</v>
      </c>
      <c r="J91"/>
    </row>
    <row r="92" spans="1:10" ht="18" customHeight="1">
      <c r="A92" s="130"/>
      <c r="B92" s="120"/>
      <c r="C92" s="123"/>
      <c r="D92" s="5" t="s">
        <v>311</v>
      </c>
      <c r="E92" s="62" t="s">
        <v>2780</v>
      </c>
      <c r="F92" s="80"/>
      <c r="G92" s="80"/>
      <c r="H92" s="80"/>
      <c r="I92" s="99">
        <v>25</v>
      </c>
      <c r="J92"/>
    </row>
    <row r="93" spans="1:10" ht="18" customHeight="1">
      <c r="A93" s="5" t="s">
        <v>1826</v>
      </c>
      <c r="B93" s="1" t="s">
        <v>1827</v>
      </c>
      <c r="C93" s="17">
        <v>32.5</v>
      </c>
      <c r="D93" s="5" t="s">
        <v>312</v>
      </c>
      <c r="E93" s="62" t="s">
        <v>2781</v>
      </c>
      <c r="F93" s="9">
        <f>C93-1.875</f>
        <v>30.625</v>
      </c>
      <c r="G93" s="9">
        <f>F93-1.875</f>
        <v>28.75</v>
      </c>
      <c r="H93" s="9">
        <f>G93-1.875</f>
        <v>26.875</v>
      </c>
      <c r="I93" s="34">
        <v>25</v>
      </c>
      <c r="J93" s="10"/>
    </row>
    <row r="94" spans="1:10" ht="18" customHeight="1">
      <c r="A94" s="129" t="s">
        <v>1825</v>
      </c>
      <c r="B94" s="131" t="s">
        <v>2782</v>
      </c>
      <c r="C94" s="122">
        <v>40</v>
      </c>
      <c r="D94" s="5" t="s">
        <v>313</v>
      </c>
      <c r="E94" s="62" t="s">
        <v>314</v>
      </c>
      <c r="F94" s="78">
        <f>C94-3.75</f>
        <v>36.25</v>
      </c>
      <c r="G94" s="78">
        <f>F94-3.75</f>
        <v>32.5</v>
      </c>
      <c r="H94" s="78">
        <f>G94-3.75</f>
        <v>28.75</v>
      </c>
      <c r="I94" s="97">
        <v>25</v>
      </c>
      <c r="J94"/>
    </row>
    <row r="95" spans="1:10" ht="18" customHeight="1">
      <c r="A95" s="139"/>
      <c r="B95" s="140"/>
      <c r="C95" s="125"/>
      <c r="D95" s="5" t="s">
        <v>315</v>
      </c>
      <c r="E95" s="62" t="s">
        <v>316</v>
      </c>
      <c r="F95" s="79"/>
      <c r="G95" s="79"/>
      <c r="H95" s="79"/>
      <c r="I95" s="98">
        <v>25</v>
      </c>
      <c r="J95"/>
    </row>
    <row r="96" spans="1:10" ht="18" customHeight="1">
      <c r="A96" s="130"/>
      <c r="B96" s="132"/>
      <c r="C96" s="123"/>
      <c r="D96" s="5" t="s">
        <v>317</v>
      </c>
      <c r="E96" s="62" t="s">
        <v>2783</v>
      </c>
      <c r="F96" s="80"/>
      <c r="G96" s="80"/>
      <c r="H96" s="80"/>
      <c r="I96" s="99">
        <v>25</v>
      </c>
      <c r="J96"/>
    </row>
    <row r="97" spans="1:10" ht="18" customHeight="1">
      <c r="A97" s="5" t="s">
        <v>1829</v>
      </c>
      <c r="B97" s="1" t="s">
        <v>2784</v>
      </c>
      <c r="C97" s="17">
        <v>17.5</v>
      </c>
      <c r="D97" s="5" t="s">
        <v>318</v>
      </c>
      <c r="E97" s="62" t="s">
        <v>2785</v>
      </c>
      <c r="F97" s="9">
        <f>C97-0.625</f>
        <v>16.875</v>
      </c>
      <c r="G97" s="9">
        <f>F97-0.625</f>
        <v>16.25</v>
      </c>
      <c r="H97" s="9">
        <f>G97-0.625</f>
        <v>15.625</v>
      </c>
      <c r="I97" s="34">
        <v>15</v>
      </c>
      <c r="J97"/>
    </row>
    <row r="98" spans="1:10" ht="18" customHeight="1">
      <c r="A98" s="129" t="s">
        <v>1830</v>
      </c>
      <c r="B98" s="119" t="s">
        <v>2786</v>
      </c>
      <c r="C98" s="122">
        <v>17.5</v>
      </c>
      <c r="D98" s="5" t="s">
        <v>319</v>
      </c>
      <c r="E98" s="62" t="s">
        <v>320</v>
      </c>
      <c r="F98" s="71">
        <f>C98-0.625</f>
        <v>16.875</v>
      </c>
      <c r="G98" s="71">
        <f>F98-0.625</f>
        <v>16.25</v>
      </c>
      <c r="H98" s="71">
        <f>G98-0.625</f>
        <v>15.625</v>
      </c>
      <c r="I98" s="71">
        <v>15</v>
      </c>
      <c r="J98"/>
    </row>
    <row r="99" spans="1:10" ht="18" customHeight="1">
      <c r="A99" s="130"/>
      <c r="B99" s="120"/>
      <c r="C99" s="123"/>
      <c r="D99" s="5" t="s">
        <v>321</v>
      </c>
      <c r="E99" s="62" t="s">
        <v>322</v>
      </c>
      <c r="F99" s="72"/>
      <c r="G99" s="72"/>
      <c r="H99" s="72"/>
      <c r="I99" s="72"/>
      <c r="J99"/>
    </row>
    <row r="100" spans="1:10" ht="18" customHeight="1">
      <c r="A100" s="5" t="s">
        <v>1833</v>
      </c>
      <c r="B100" s="1" t="s">
        <v>1832</v>
      </c>
      <c r="C100" s="17">
        <v>17.5</v>
      </c>
      <c r="D100" s="5" t="s">
        <v>323</v>
      </c>
      <c r="E100" s="62" t="s">
        <v>324</v>
      </c>
      <c r="F100" s="9">
        <f>C100-0.625</f>
        <v>16.875</v>
      </c>
      <c r="G100" s="9">
        <f aca="true" t="shared" si="6" ref="G100:H102">F100-0.625</f>
        <v>16.25</v>
      </c>
      <c r="H100" s="9">
        <f t="shared" si="6"/>
        <v>15.625</v>
      </c>
      <c r="I100" s="34">
        <v>15</v>
      </c>
      <c r="J100"/>
    </row>
    <row r="101" spans="1:10" ht="18" customHeight="1">
      <c r="A101" s="5" t="s">
        <v>1834</v>
      </c>
      <c r="B101" s="1" t="s">
        <v>1831</v>
      </c>
      <c r="C101" s="17">
        <v>17.5</v>
      </c>
      <c r="D101" s="5" t="s">
        <v>325</v>
      </c>
      <c r="E101" s="62" t="s">
        <v>326</v>
      </c>
      <c r="F101" s="9">
        <f>C101-0.625</f>
        <v>16.875</v>
      </c>
      <c r="G101" s="9">
        <f t="shared" si="6"/>
        <v>16.25</v>
      </c>
      <c r="H101" s="9">
        <f t="shared" si="6"/>
        <v>15.625</v>
      </c>
      <c r="I101" s="34">
        <v>15</v>
      </c>
      <c r="J101"/>
    </row>
    <row r="102" spans="1:10" ht="18" customHeight="1">
      <c r="A102" s="129" t="s">
        <v>1835</v>
      </c>
      <c r="B102" s="119" t="s">
        <v>1836</v>
      </c>
      <c r="C102" s="122">
        <v>17.5</v>
      </c>
      <c r="D102" s="5" t="s">
        <v>327</v>
      </c>
      <c r="E102" s="62" t="s">
        <v>328</v>
      </c>
      <c r="F102" s="71">
        <f>C102-0.625</f>
        <v>16.875</v>
      </c>
      <c r="G102" s="71">
        <f t="shared" si="6"/>
        <v>16.25</v>
      </c>
      <c r="H102" s="71">
        <f t="shared" si="6"/>
        <v>15.625</v>
      </c>
      <c r="I102" s="91">
        <v>15</v>
      </c>
      <c r="J102"/>
    </row>
    <row r="103" spans="1:10" ht="18" customHeight="1">
      <c r="A103" s="130"/>
      <c r="B103" s="120"/>
      <c r="C103" s="123"/>
      <c r="D103" s="5" t="s">
        <v>329</v>
      </c>
      <c r="E103" s="62" t="s">
        <v>2787</v>
      </c>
      <c r="F103" s="72"/>
      <c r="G103" s="72"/>
      <c r="H103" s="72"/>
      <c r="I103" s="92"/>
      <c r="J103"/>
    </row>
    <row r="104" spans="1:10" ht="18" customHeight="1">
      <c r="A104" s="5" t="s">
        <v>1838</v>
      </c>
      <c r="B104" s="1" t="s">
        <v>1837</v>
      </c>
      <c r="C104" s="17">
        <v>32.5</v>
      </c>
      <c r="D104" s="5" t="s">
        <v>330</v>
      </c>
      <c r="E104" s="62" t="s">
        <v>331</v>
      </c>
      <c r="F104" s="9">
        <f>C104-1.875</f>
        <v>30.625</v>
      </c>
      <c r="G104" s="9">
        <f aca="true" t="shared" si="7" ref="G104:H106">F104-1.875</f>
        <v>28.75</v>
      </c>
      <c r="H104" s="9">
        <f t="shared" si="7"/>
        <v>26.875</v>
      </c>
      <c r="I104" s="34">
        <v>25</v>
      </c>
      <c r="J104"/>
    </row>
    <row r="105" spans="1:10" ht="18" customHeight="1">
      <c r="A105" s="5" t="s">
        <v>1839</v>
      </c>
      <c r="B105" s="1" t="s">
        <v>2788</v>
      </c>
      <c r="C105" s="17">
        <v>32.5</v>
      </c>
      <c r="D105" s="5" t="s">
        <v>332</v>
      </c>
      <c r="E105" s="62" t="s">
        <v>2789</v>
      </c>
      <c r="F105" s="9">
        <f>C105-1.875</f>
        <v>30.625</v>
      </c>
      <c r="G105" s="9">
        <f t="shared" si="7"/>
        <v>28.75</v>
      </c>
      <c r="H105" s="9">
        <f t="shared" si="7"/>
        <v>26.875</v>
      </c>
      <c r="I105" s="34">
        <v>25</v>
      </c>
      <c r="J105"/>
    </row>
    <row r="106" spans="1:10" ht="18" customHeight="1">
      <c r="A106" s="5" t="s">
        <v>1840</v>
      </c>
      <c r="B106" s="1" t="s">
        <v>334</v>
      </c>
      <c r="C106" s="17">
        <v>32.5</v>
      </c>
      <c r="D106" s="5" t="s">
        <v>333</v>
      </c>
      <c r="E106" s="62" t="s">
        <v>2790</v>
      </c>
      <c r="F106" s="9">
        <f>C106-1.875</f>
        <v>30.625</v>
      </c>
      <c r="G106" s="9">
        <f t="shared" si="7"/>
        <v>28.75</v>
      </c>
      <c r="H106" s="9">
        <f t="shared" si="7"/>
        <v>26.875</v>
      </c>
      <c r="I106" s="34">
        <v>25</v>
      </c>
      <c r="J106"/>
    </row>
    <row r="107" spans="1:10" ht="18" customHeight="1">
      <c r="A107" s="129" t="s">
        <v>1841</v>
      </c>
      <c r="B107" s="119" t="s">
        <v>2791</v>
      </c>
      <c r="C107" s="122">
        <v>17.5</v>
      </c>
      <c r="D107" s="5" t="s">
        <v>335</v>
      </c>
      <c r="E107" s="62" t="s">
        <v>336</v>
      </c>
      <c r="F107" s="71">
        <f>C107-0.625</f>
        <v>16.875</v>
      </c>
      <c r="G107" s="71">
        <f>F107-0.625</f>
        <v>16.25</v>
      </c>
      <c r="H107" s="71">
        <f>G107-0.625</f>
        <v>15.625</v>
      </c>
      <c r="I107" s="91">
        <v>15</v>
      </c>
      <c r="J107"/>
    </row>
    <row r="108" spans="1:10" ht="18" customHeight="1">
      <c r="A108" s="130"/>
      <c r="B108" s="120"/>
      <c r="C108" s="123"/>
      <c r="D108" s="5" t="s">
        <v>337</v>
      </c>
      <c r="E108" s="62" t="s">
        <v>338</v>
      </c>
      <c r="F108" s="72"/>
      <c r="G108" s="72"/>
      <c r="H108" s="72"/>
      <c r="I108" s="92"/>
      <c r="J108"/>
    </row>
    <row r="109" spans="1:10" ht="18" customHeight="1">
      <c r="A109" s="5" t="s">
        <v>1844</v>
      </c>
      <c r="B109" s="4" t="s">
        <v>1842</v>
      </c>
      <c r="C109" s="17">
        <v>32.5</v>
      </c>
      <c r="D109" s="5" t="s">
        <v>339</v>
      </c>
      <c r="E109" s="62" t="s">
        <v>340</v>
      </c>
      <c r="F109" s="9">
        <f>C109-1.875</f>
        <v>30.625</v>
      </c>
      <c r="G109" s="9">
        <f>F109-1.875</f>
        <v>28.75</v>
      </c>
      <c r="H109" s="9">
        <f>G109-1.875</f>
        <v>26.875</v>
      </c>
      <c r="I109" s="34">
        <v>25</v>
      </c>
      <c r="J109"/>
    </row>
    <row r="110" spans="1:10" ht="18" customHeight="1">
      <c r="A110" s="5" t="s">
        <v>1845</v>
      </c>
      <c r="B110" s="1" t="s">
        <v>1843</v>
      </c>
      <c r="C110" s="17">
        <v>32.5</v>
      </c>
      <c r="D110" s="5" t="s">
        <v>341</v>
      </c>
      <c r="E110" s="62" t="s">
        <v>342</v>
      </c>
      <c r="F110" s="9">
        <f>C110-1.875</f>
        <v>30.625</v>
      </c>
      <c r="G110" s="9">
        <f>F110-1.875</f>
        <v>28.75</v>
      </c>
      <c r="H110" s="9">
        <f>G110-1.875</f>
        <v>26.875</v>
      </c>
      <c r="I110" s="34">
        <v>25</v>
      </c>
      <c r="J110"/>
    </row>
    <row r="111" spans="1:10" ht="18" customHeight="1">
      <c r="A111" s="5" t="s">
        <v>1849</v>
      </c>
      <c r="B111" s="1" t="s">
        <v>1846</v>
      </c>
      <c r="C111" s="17">
        <v>17.5</v>
      </c>
      <c r="D111" s="5" t="s">
        <v>343</v>
      </c>
      <c r="E111" s="62" t="s">
        <v>344</v>
      </c>
      <c r="F111" s="9">
        <f>C111-0.625</f>
        <v>16.875</v>
      </c>
      <c r="G111" s="9">
        <f aca="true" t="shared" si="8" ref="G111:H117">F111-0.625</f>
        <v>16.25</v>
      </c>
      <c r="H111" s="9">
        <f t="shared" si="8"/>
        <v>15.625</v>
      </c>
      <c r="I111" s="34">
        <v>15</v>
      </c>
      <c r="J111"/>
    </row>
    <row r="112" spans="1:10" ht="18" customHeight="1">
      <c r="A112" s="5" t="s">
        <v>1850</v>
      </c>
      <c r="B112" s="1" t="s">
        <v>1847</v>
      </c>
      <c r="C112" s="17">
        <v>40</v>
      </c>
      <c r="D112" s="5" t="s">
        <v>345</v>
      </c>
      <c r="E112" s="62" t="s">
        <v>346</v>
      </c>
      <c r="F112" s="9">
        <v>36.25</v>
      </c>
      <c r="G112" s="9">
        <v>32.5</v>
      </c>
      <c r="H112" s="9">
        <v>28.75</v>
      </c>
      <c r="I112" s="34">
        <v>25</v>
      </c>
      <c r="J112"/>
    </row>
    <row r="113" spans="1:10" ht="18" customHeight="1">
      <c r="A113" s="5" t="s">
        <v>1851</v>
      </c>
      <c r="B113" s="1" t="s">
        <v>1848</v>
      </c>
      <c r="C113" s="17">
        <v>17.5</v>
      </c>
      <c r="D113" s="5" t="s">
        <v>347</v>
      </c>
      <c r="E113" s="62" t="s">
        <v>348</v>
      </c>
      <c r="F113" s="9">
        <f>C113-0.625</f>
        <v>16.875</v>
      </c>
      <c r="G113" s="9">
        <f t="shared" si="8"/>
        <v>16.25</v>
      </c>
      <c r="H113" s="9">
        <f t="shared" si="8"/>
        <v>15.625</v>
      </c>
      <c r="I113" s="34">
        <v>15</v>
      </c>
      <c r="J113"/>
    </row>
    <row r="114" spans="1:10" ht="18" customHeight="1">
      <c r="A114" s="129" t="s">
        <v>1852</v>
      </c>
      <c r="B114" s="119" t="s">
        <v>2792</v>
      </c>
      <c r="C114" s="122">
        <v>17.5</v>
      </c>
      <c r="D114" s="5" t="s">
        <v>349</v>
      </c>
      <c r="E114" s="62" t="s">
        <v>350</v>
      </c>
      <c r="F114" s="71">
        <f>C114-0.625</f>
        <v>16.875</v>
      </c>
      <c r="G114" s="71">
        <f t="shared" si="8"/>
        <v>16.25</v>
      </c>
      <c r="H114" s="71">
        <f t="shared" si="8"/>
        <v>15.625</v>
      </c>
      <c r="I114" s="91">
        <v>15</v>
      </c>
      <c r="J114"/>
    </row>
    <row r="115" spans="1:10" ht="18" customHeight="1">
      <c r="A115" s="130"/>
      <c r="B115" s="120"/>
      <c r="C115" s="123"/>
      <c r="D115" s="5" t="s">
        <v>351</v>
      </c>
      <c r="E115" s="62" t="s">
        <v>2793</v>
      </c>
      <c r="F115" s="72"/>
      <c r="G115" s="72"/>
      <c r="H115" s="72"/>
      <c r="I115" s="92"/>
      <c r="J115"/>
    </row>
    <row r="116" spans="1:10" ht="31.5" customHeight="1">
      <c r="A116" s="5" t="s">
        <v>1854</v>
      </c>
      <c r="B116" s="1" t="s">
        <v>1853</v>
      </c>
      <c r="C116" s="17">
        <v>17.5</v>
      </c>
      <c r="D116" s="5" t="s">
        <v>352</v>
      </c>
      <c r="E116" s="62" t="s">
        <v>353</v>
      </c>
      <c r="F116" s="9">
        <f>C116-0.625</f>
        <v>16.875</v>
      </c>
      <c r="G116" s="9">
        <f t="shared" si="8"/>
        <v>16.25</v>
      </c>
      <c r="H116" s="9">
        <f t="shared" si="8"/>
        <v>15.625</v>
      </c>
      <c r="I116" s="34">
        <v>15</v>
      </c>
      <c r="J116"/>
    </row>
    <row r="117" spans="1:10" ht="18" customHeight="1">
      <c r="A117" s="129" t="s">
        <v>1856</v>
      </c>
      <c r="B117" s="119" t="s">
        <v>1855</v>
      </c>
      <c r="C117" s="122">
        <v>17.5</v>
      </c>
      <c r="D117" s="5" t="s">
        <v>354</v>
      </c>
      <c r="E117" s="62" t="s">
        <v>355</v>
      </c>
      <c r="F117" s="71">
        <f>C117-0.625</f>
        <v>16.875</v>
      </c>
      <c r="G117" s="71">
        <f t="shared" si="8"/>
        <v>16.25</v>
      </c>
      <c r="H117" s="71">
        <f t="shared" si="8"/>
        <v>15.625</v>
      </c>
      <c r="I117" s="91">
        <v>15</v>
      </c>
      <c r="J117"/>
    </row>
    <row r="118" spans="1:10" ht="18" customHeight="1">
      <c r="A118" s="139"/>
      <c r="B118" s="121"/>
      <c r="C118" s="125"/>
      <c r="D118" s="5" t="s">
        <v>356</v>
      </c>
      <c r="E118" s="62" t="s">
        <v>357</v>
      </c>
      <c r="F118" s="73"/>
      <c r="G118" s="73"/>
      <c r="H118" s="73"/>
      <c r="I118" s="93"/>
      <c r="J118"/>
    </row>
    <row r="119" spans="1:10" ht="18" customHeight="1">
      <c r="A119" s="139"/>
      <c r="B119" s="121"/>
      <c r="C119" s="125"/>
      <c r="D119" s="5" t="s">
        <v>358</v>
      </c>
      <c r="E119" s="62" t="s">
        <v>359</v>
      </c>
      <c r="F119" s="73"/>
      <c r="G119" s="73"/>
      <c r="H119" s="73"/>
      <c r="I119" s="93"/>
      <c r="J119"/>
    </row>
    <row r="120" spans="1:10" ht="18" customHeight="1">
      <c r="A120" s="139"/>
      <c r="B120" s="121"/>
      <c r="C120" s="125"/>
      <c r="D120" s="5" t="s">
        <v>360</v>
      </c>
      <c r="E120" s="62" t="s">
        <v>361</v>
      </c>
      <c r="F120" s="73"/>
      <c r="G120" s="73"/>
      <c r="H120" s="73"/>
      <c r="I120" s="93"/>
      <c r="J120"/>
    </row>
    <row r="121" spans="1:10" ht="18" customHeight="1">
      <c r="A121" s="130"/>
      <c r="B121" s="120"/>
      <c r="C121" s="123"/>
      <c r="D121" s="5" t="s">
        <v>362</v>
      </c>
      <c r="E121" s="62" t="s">
        <v>2794</v>
      </c>
      <c r="F121" s="72"/>
      <c r="G121" s="72"/>
      <c r="H121" s="72"/>
      <c r="I121" s="92"/>
      <c r="J121"/>
    </row>
    <row r="122" spans="1:10" ht="18" customHeight="1">
      <c r="A122" s="5" t="s">
        <v>1859</v>
      </c>
      <c r="B122" s="1" t="s">
        <v>1857</v>
      </c>
      <c r="C122" s="17">
        <v>17.5</v>
      </c>
      <c r="D122" s="5" t="s">
        <v>363</v>
      </c>
      <c r="E122" s="62" t="s">
        <v>364</v>
      </c>
      <c r="F122" s="9">
        <f>C122-0.625</f>
        <v>16.875</v>
      </c>
      <c r="G122" s="9">
        <f aca="true" t="shared" si="9" ref="G122:H126">F122-0.625</f>
        <v>16.25</v>
      </c>
      <c r="H122" s="9">
        <f t="shared" si="9"/>
        <v>15.625</v>
      </c>
      <c r="I122" s="34">
        <v>15</v>
      </c>
      <c r="J122"/>
    </row>
    <row r="123" spans="1:10" ht="18" customHeight="1">
      <c r="A123" s="12" t="s">
        <v>146</v>
      </c>
      <c r="B123" s="27" t="s">
        <v>2636</v>
      </c>
      <c r="C123" s="28">
        <v>17.5</v>
      </c>
      <c r="D123" s="12" t="s">
        <v>2795</v>
      </c>
      <c r="E123" s="64" t="s">
        <v>28</v>
      </c>
      <c r="F123" s="21">
        <f>C123-0.625</f>
        <v>16.875</v>
      </c>
      <c r="G123" s="21">
        <f t="shared" si="9"/>
        <v>16.25</v>
      </c>
      <c r="H123" s="21">
        <f t="shared" si="9"/>
        <v>15.625</v>
      </c>
      <c r="I123" s="33">
        <v>15</v>
      </c>
      <c r="J123"/>
    </row>
    <row r="124" spans="1:10" ht="18" customHeight="1">
      <c r="A124" s="5" t="s">
        <v>1860</v>
      </c>
      <c r="B124" s="1" t="s">
        <v>1858</v>
      </c>
      <c r="C124" s="17">
        <v>17.5</v>
      </c>
      <c r="D124" s="5" t="s">
        <v>365</v>
      </c>
      <c r="E124" s="62" t="s">
        <v>366</v>
      </c>
      <c r="F124" s="9">
        <f>C124-0.625</f>
        <v>16.875</v>
      </c>
      <c r="G124" s="9">
        <f t="shared" si="9"/>
        <v>16.25</v>
      </c>
      <c r="H124" s="9">
        <f t="shared" si="9"/>
        <v>15.625</v>
      </c>
      <c r="I124" s="34">
        <v>15</v>
      </c>
      <c r="J124"/>
    </row>
    <row r="125" spans="1:10" ht="18" customHeight="1">
      <c r="A125" s="12" t="s">
        <v>2796</v>
      </c>
      <c r="B125" s="27" t="s">
        <v>2797</v>
      </c>
      <c r="C125" s="28">
        <v>17.5</v>
      </c>
      <c r="D125" s="12" t="s">
        <v>2798</v>
      </c>
      <c r="E125" s="64" t="s">
        <v>29</v>
      </c>
      <c r="F125" s="21">
        <f>C125-0.625</f>
        <v>16.875</v>
      </c>
      <c r="G125" s="21">
        <f t="shared" si="9"/>
        <v>16.25</v>
      </c>
      <c r="H125" s="21">
        <f t="shared" si="9"/>
        <v>15.625</v>
      </c>
      <c r="I125" s="33">
        <v>15</v>
      </c>
      <c r="J125"/>
    </row>
    <row r="126" spans="1:10" ht="18" customHeight="1">
      <c r="A126" s="5" t="s">
        <v>1862</v>
      </c>
      <c r="B126" s="1" t="s">
        <v>1861</v>
      </c>
      <c r="C126" s="17">
        <v>17.5</v>
      </c>
      <c r="D126" s="5" t="s">
        <v>367</v>
      </c>
      <c r="E126" s="62" t="s">
        <v>368</v>
      </c>
      <c r="F126" s="9">
        <f>C126-0.625</f>
        <v>16.875</v>
      </c>
      <c r="G126" s="9">
        <f t="shared" si="9"/>
        <v>16.25</v>
      </c>
      <c r="H126" s="9">
        <f t="shared" si="9"/>
        <v>15.625</v>
      </c>
      <c r="I126" s="34">
        <v>15</v>
      </c>
      <c r="J126"/>
    </row>
    <row r="127" spans="1:10" ht="18" customHeight="1">
      <c r="A127" s="5" t="s">
        <v>1870</v>
      </c>
      <c r="B127" s="1" t="s">
        <v>1863</v>
      </c>
      <c r="C127" s="17">
        <v>32.5</v>
      </c>
      <c r="D127" s="5" t="s">
        <v>369</v>
      </c>
      <c r="E127" s="62" t="s">
        <v>370</v>
      </c>
      <c r="F127" s="9">
        <f>C127-1.875</f>
        <v>30.625</v>
      </c>
      <c r="G127" s="9">
        <f aca="true" t="shared" si="10" ref="G127:H130">F127-1.875</f>
        <v>28.75</v>
      </c>
      <c r="H127" s="9">
        <f t="shared" si="10"/>
        <v>26.875</v>
      </c>
      <c r="I127" s="34">
        <v>25</v>
      </c>
      <c r="J127"/>
    </row>
    <row r="128" spans="1:10" ht="18" customHeight="1">
      <c r="A128" s="5" t="s">
        <v>1869</v>
      </c>
      <c r="B128" s="1" t="s">
        <v>1864</v>
      </c>
      <c r="C128" s="17">
        <v>32.5</v>
      </c>
      <c r="D128" s="5" t="s">
        <v>371</v>
      </c>
      <c r="E128" s="62" t="s">
        <v>372</v>
      </c>
      <c r="F128" s="9">
        <f>C128-1.875</f>
        <v>30.625</v>
      </c>
      <c r="G128" s="9">
        <f t="shared" si="10"/>
        <v>28.75</v>
      </c>
      <c r="H128" s="9">
        <f t="shared" si="10"/>
        <v>26.875</v>
      </c>
      <c r="I128" s="34">
        <v>25</v>
      </c>
      <c r="J128"/>
    </row>
    <row r="129" spans="1:10" ht="18" customHeight="1">
      <c r="A129" s="5" t="s">
        <v>1868</v>
      </c>
      <c r="B129" s="1" t="s">
        <v>1865</v>
      </c>
      <c r="C129" s="17">
        <v>32.5</v>
      </c>
      <c r="D129" s="5" t="s">
        <v>373</v>
      </c>
      <c r="E129" s="62" t="s">
        <v>374</v>
      </c>
      <c r="F129" s="9">
        <f>C129-1.875</f>
        <v>30.625</v>
      </c>
      <c r="G129" s="9">
        <f t="shared" si="10"/>
        <v>28.75</v>
      </c>
      <c r="H129" s="9">
        <f t="shared" si="10"/>
        <v>26.875</v>
      </c>
      <c r="I129" s="34">
        <v>25</v>
      </c>
      <c r="J129"/>
    </row>
    <row r="130" spans="1:10" ht="18" customHeight="1">
      <c r="A130" s="12" t="s">
        <v>2637</v>
      </c>
      <c r="B130" s="29" t="s">
        <v>2639</v>
      </c>
      <c r="C130" s="116">
        <v>32.5</v>
      </c>
      <c r="D130" s="12" t="s">
        <v>147</v>
      </c>
      <c r="E130" s="64" t="s">
        <v>30</v>
      </c>
      <c r="F130" s="112">
        <f>C130-1.875</f>
        <v>30.625</v>
      </c>
      <c r="G130" s="112">
        <f t="shared" si="10"/>
        <v>28.75</v>
      </c>
      <c r="H130" s="112">
        <f t="shared" si="10"/>
        <v>26.875</v>
      </c>
      <c r="I130" s="124">
        <v>25</v>
      </c>
      <c r="J130"/>
    </row>
    <row r="131" spans="1:10" ht="18" customHeight="1">
      <c r="A131" s="12" t="s">
        <v>2638</v>
      </c>
      <c r="B131" s="29" t="s">
        <v>2799</v>
      </c>
      <c r="C131" s="118"/>
      <c r="D131" s="12" t="s">
        <v>89</v>
      </c>
      <c r="E131" s="64"/>
      <c r="F131" s="112"/>
      <c r="G131" s="112"/>
      <c r="H131" s="112"/>
      <c r="I131" s="124"/>
      <c r="J131"/>
    </row>
    <row r="132" spans="1:10" ht="18" customHeight="1">
      <c r="A132" s="129" t="s">
        <v>1867</v>
      </c>
      <c r="B132" s="131" t="s">
        <v>1866</v>
      </c>
      <c r="C132" s="122">
        <v>17.5</v>
      </c>
      <c r="D132" s="5" t="s">
        <v>375</v>
      </c>
      <c r="E132" s="62" t="s">
        <v>376</v>
      </c>
      <c r="F132" s="71">
        <f>C132-0.625</f>
        <v>16.875</v>
      </c>
      <c r="G132" s="71">
        <f>F132-0.625</f>
        <v>16.25</v>
      </c>
      <c r="H132" s="71">
        <f>G132-0.625</f>
        <v>15.625</v>
      </c>
      <c r="I132" s="71">
        <v>15</v>
      </c>
      <c r="J132"/>
    </row>
    <row r="133" spans="1:10" ht="18" customHeight="1">
      <c r="A133" s="130"/>
      <c r="B133" s="132"/>
      <c r="C133" s="123"/>
      <c r="D133" s="5" t="s">
        <v>377</v>
      </c>
      <c r="E133" s="62" t="s">
        <v>2800</v>
      </c>
      <c r="F133" s="72"/>
      <c r="G133" s="72"/>
      <c r="H133" s="72"/>
      <c r="I133" s="72"/>
      <c r="J133"/>
    </row>
    <row r="134" spans="1:10" ht="18" customHeight="1">
      <c r="A134" s="5" t="s">
        <v>1873</v>
      </c>
      <c r="B134" s="1" t="s">
        <v>1871</v>
      </c>
      <c r="C134" s="17">
        <v>17.5</v>
      </c>
      <c r="D134" s="5" t="s">
        <v>378</v>
      </c>
      <c r="E134" s="62" t="s">
        <v>379</v>
      </c>
      <c r="F134" s="9">
        <f>C134-0.625</f>
        <v>16.875</v>
      </c>
      <c r="G134" s="9">
        <f>F134-0.625</f>
        <v>16.25</v>
      </c>
      <c r="H134" s="9">
        <f>G134-0.625</f>
        <v>15.625</v>
      </c>
      <c r="I134" s="34">
        <v>15</v>
      </c>
      <c r="J134"/>
    </row>
    <row r="135" spans="1:10" ht="18" customHeight="1">
      <c r="A135" s="5" t="s">
        <v>1874</v>
      </c>
      <c r="B135" s="1" t="s">
        <v>1872</v>
      </c>
      <c r="C135" s="17">
        <v>32.5</v>
      </c>
      <c r="D135" s="5" t="s">
        <v>380</v>
      </c>
      <c r="E135" s="62" t="s">
        <v>381</v>
      </c>
      <c r="F135" s="9">
        <f>C135-1.875</f>
        <v>30.625</v>
      </c>
      <c r="G135" s="9">
        <f>F135-1.875</f>
        <v>28.75</v>
      </c>
      <c r="H135" s="9">
        <f>G135-1.875</f>
        <v>26.875</v>
      </c>
      <c r="I135" s="34">
        <v>25</v>
      </c>
      <c r="J135"/>
    </row>
    <row r="136" spans="1:10" ht="18" customHeight="1">
      <c r="A136" s="129" t="s">
        <v>1875</v>
      </c>
      <c r="B136" s="131" t="s">
        <v>2801</v>
      </c>
      <c r="C136" s="122">
        <v>32.5</v>
      </c>
      <c r="D136" s="5" t="s">
        <v>382</v>
      </c>
      <c r="E136" s="62" t="s">
        <v>383</v>
      </c>
      <c r="F136" s="71">
        <f>C136-1.875</f>
        <v>30.625</v>
      </c>
      <c r="G136" s="71">
        <f>F136-1.875</f>
        <v>28.75</v>
      </c>
      <c r="H136" s="71">
        <f>G136-1.875</f>
        <v>26.875</v>
      </c>
      <c r="I136" s="91">
        <v>25</v>
      </c>
      <c r="J136"/>
    </row>
    <row r="137" spans="1:10" ht="18" customHeight="1">
      <c r="A137" s="139"/>
      <c r="B137" s="140"/>
      <c r="C137" s="125"/>
      <c r="D137" s="5" t="s">
        <v>384</v>
      </c>
      <c r="E137" s="62" t="s">
        <v>385</v>
      </c>
      <c r="F137" s="73"/>
      <c r="G137" s="73"/>
      <c r="H137" s="73"/>
      <c r="I137" s="93"/>
      <c r="J137"/>
    </row>
    <row r="138" spans="1:10" ht="18" customHeight="1">
      <c r="A138" s="130"/>
      <c r="B138" s="132"/>
      <c r="C138" s="123"/>
      <c r="D138" s="5" t="s">
        <v>386</v>
      </c>
      <c r="E138" s="62" t="s">
        <v>2802</v>
      </c>
      <c r="F138" s="72"/>
      <c r="G138" s="72"/>
      <c r="H138" s="72"/>
      <c r="I138" s="92"/>
      <c r="J138"/>
    </row>
    <row r="139" spans="1:10" ht="18" customHeight="1">
      <c r="A139" s="12" t="s">
        <v>2803</v>
      </c>
      <c r="B139" s="29" t="s">
        <v>2804</v>
      </c>
      <c r="C139" s="28">
        <v>32.5</v>
      </c>
      <c r="D139" s="12" t="s">
        <v>148</v>
      </c>
      <c r="E139" s="64" t="s">
        <v>31</v>
      </c>
      <c r="F139" s="21">
        <f>C139-1.875</f>
        <v>30.625</v>
      </c>
      <c r="G139" s="21">
        <f>F139-1.875</f>
        <v>28.75</v>
      </c>
      <c r="H139" s="21">
        <f>G139-1.875</f>
        <v>26.875</v>
      </c>
      <c r="I139" s="33">
        <v>25</v>
      </c>
      <c r="J139"/>
    </row>
    <row r="140" spans="1:10" ht="18" customHeight="1">
      <c r="A140" s="5" t="s">
        <v>1878</v>
      </c>
      <c r="B140" s="1" t="s">
        <v>1876</v>
      </c>
      <c r="C140" s="17">
        <v>17.5</v>
      </c>
      <c r="D140" s="5" t="s">
        <v>387</v>
      </c>
      <c r="E140" s="62" t="s">
        <v>388</v>
      </c>
      <c r="F140" s="9">
        <f>C140-0.625</f>
        <v>16.875</v>
      </c>
      <c r="G140" s="9">
        <f>F140-0.625</f>
        <v>16.25</v>
      </c>
      <c r="H140" s="9">
        <f>G140-0.625</f>
        <v>15.625</v>
      </c>
      <c r="I140" s="34">
        <v>15</v>
      </c>
      <c r="J140"/>
    </row>
    <row r="141" spans="1:10" ht="18" customHeight="1">
      <c r="A141" s="129" t="s">
        <v>1877</v>
      </c>
      <c r="B141" s="131" t="s">
        <v>2805</v>
      </c>
      <c r="C141" s="122">
        <v>32.5</v>
      </c>
      <c r="D141" s="5" t="s">
        <v>389</v>
      </c>
      <c r="E141" s="62" t="s">
        <v>390</v>
      </c>
      <c r="F141" s="71">
        <f>C141-1.875</f>
        <v>30.625</v>
      </c>
      <c r="G141" s="71">
        <f>F141-1.875</f>
        <v>28.75</v>
      </c>
      <c r="H141" s="71">
        <f>G141-1.875</f>
        <v>26.875</v>
      </c>
      <c r="I141" s="91">
        <v>25</v>
      </c>
      <c r="J141"/>
    </row>
    <row r="142" spans="1:10" ht="18" customHeight="1">
      <c r="A142" s="130"/>
      <c r="B142" s="132"/>
      <c r="C142" s="123"/>
      <c r="D142" s="5" t="s">
        <v>391</v>
      </c>
      <c r="E142" s="62" t="s">
        <v>392</v>
      </c>
      <c r="F142" s="72"/>
      <c r="G142" s="72"/>
      <c r="H142" s="72"/>
      <c r="I142" s="92"/>
      <c r="J142"/>
    </row>
    <row r="143" spans="1:10" ht="18" customHeight="1">
      <c r="A143" s="5" t="s">
        <v>1883</v>
      </c>
      <c r="B143" s="1" t="s">
        <v>1880</v>
      </c>
      <c r="C143" s="17">
        <v>32.5</v>
      </c>
      <c r="D143" s="5" t="s">
        <v>393</v>
      </c>
      <c r="E143" s="62" t="s">
        <v>394</v>
      </c>
      <c r="F143" s="9">
        <f>C143-1.875</f>
        <v>30.625</v>
      </c>
      <c r="G143" s="9">
        <f>F143-1.875</f>
        <v>28.75</v>
      </c>
      <c r="H143" s="9">
        <f>G143-1.875</f>
        <v>26.875</v>
      </c>
      <c r="I143" s="34">
        <v>25</v>
      </c>
      <c r="J143"/>
    </row>
    <row r="144" spans="1:10" ht="18" customHeight="1">
      <c r="A144" s="129" t="s">
        <v>1879</v>
      </c>
      <c r="B144" s="131" t="s">
        <v>2806</v>
      </c>
      <c r="C144" s="122">
        <v>32.5</v>
      </c>
      <c r="D144" s="5" t="s">
        <v>395</v>
      </c>
      <c r="E144" s="62" t="s">
        <v>396</v>
      </c>
      <c r="F144" s="71">
        <f>C144-1.875</f>
        <v>30.625</v>
      </c>
      <c r="G144" s="71">
        <f>F144-1.875</f>
        <v>28.75</v>
      </c>
      <c r="H144" s="71">
        <f>G144-1.875</f>
        <v>26.875</v>
      </c>
      <c r="I144" s="91">
        <v>25</v>
      </c>
      <c r="J144"/>
    </row>
    <row r="145" spans="1:10" ht="18" customHeight="1">
      <c r="A145" s="139"/>
      <c r="B145" s="140"/>
      <c r="C145" s="125"/>
      <c r="D145" s="5" t="s">
        <v>397</v>
      </c>
      <c r="E145" s="62" t="s">
        <v>398</v>
      </c>
      <c r="F145" s="73"/>
      <c r="G145" s="73"/>
      <c r="H145" s="73"/>
      <c r="I145" s="93"/>
      <c r="J145"/>
    </row>
    <row r="146" spans="1:10" ht="18" customHeight="1">
      <c r="A146" s="130"/>
      <c r="B146" s="132"/>
      <c r="C146" s="123"/>
      <c r="D146" s="5" t="s">
        <v>399</v>
      </c>
      <c r="E146" s="62" t="s">
        <v>2807</v>
      </c>
      <c r="F146" s="72"/>
      <c r="G146" s="72"/>
      <c r="H146" s="72"/>
      <c r="I146" s="92"/>
      <c r="J146"/>
    </row>
    <row r="147" spans="1:10" ht="18" customHeight="1">
      <c r="A147" s="129" t="s">
        <v>1882</v>
      </c>
      <c r="B147" s="131" t="s">
        <v>1881</v>
      </c>
      <c r="C147" s="122">
        <v>32.5</v>
      </c>
      <c r="D147" s="5" t="s">
        <v>400</v>
      </c>
      <c r="E147" s="62" t="s">
        <v>401</v>
      </c>
      <c r="F147" s="71">
        <f>C147-1.875</f>
        <v>30.625</v>
      </c>
      <c r="G147" s="71">
        <f>F147-1.875</f>
        <v>28.75</v>
      </c>
      <c r="H147" s="71">
        <f>G147-1.875</f>
        <v>26.875</v>
      </c>
      <c r="I147" s="91">
        <v>25</v>
      </c>
      <c r="J147"/>
    </row>
    <row r="148" spans="1:10" ht="18" customHeight="1">
      <c r="A148" s="139"/>
      <c r="B148" s="140"/>
      <c r="C148" s="125"/>
      <c r="D148" s="5" t="s">
        <v>402</v>
      </c>
      <c r="E148" s="62" t="s">
        <v>403</v>
      </c>
      <c r="F148" s="73"/>
      <c r="G148" s="73"/>
      <c r="H148" s="73"/>
      <c r="I148" s="93"/>
      <c r="J148"/>
    </row>
    <row r="149" spans="1:10" ht="18" customHeight="1">
      <c r="A149" s="130"/>
      <c r="B149" s="132"/>
      <c r="C149" s="123"/>
      <c r="D149" s="5" t="s">
        <v>404</v>
      </c>
      <c r="E149" s="62" t="s">
        <v>2808</v>
      </c>
      <c r="F149" s="72"/>
      <c r="G149" s="72"/>
      <c r="H149" s="72"/>
      <c r="I149" s="92"/>
      <c r="J149"/>
    </row>
    <row r="150" spans="1:10" ht="18" customHeight="1">
      <c r="A150" s="5" t="s">
        <v>1885</v>
      </c>
      <c r="B150" s="1" t="s">
        <v>1884</v>
      </c>
      <c r="C150" s="17">
        <v>17.5</v>
      </c>
      <c r="D150" s="5" t="s">
        <v>405</v>
      </c>
      <c r="E150" s="62" t="s">
        <v>406</v>
      </c>
      <c r="F150" s="9">
        <f aca="true" t="shared" si="11" ref="F150:F155">C150-0.625</f>
        <v>16.875</v>
      </c>
      <c r="G150" s="9">
        <f aca="true" t="shared" si="12" ref="G150:H155">F150-0.625</f>
        <v>16.25</v>
      </c>
      <c r="H150" s="9">
        <f t="shared" si="12"/>
        <v>15.625</v>
      </c>
      <c r="I150" s="34">
        <v>15</v>
      </c>
      <c r="J150"/>
    </row>
    <row r="151" spans="1:10" ht="18" customHeight="1">
      <c r="A151" s="5" t="s">
        <v>1886</v>
      </c>
      <c r="B151" s="1" t="s">
        <v>1887</v>
      </c>
      <c r="C151" s="17">
        <v>17.5</v>
      </c>
      <c r="D151" s="5" t="s">
        <v>407</v>
      </c>
      <c r="E151" s="62" t="s">
        <v>408</v>
      </c>
      <c r="F151" s="9">
        <f t="shared" si="11"/>
        <v>16.875</v>
      </c>
      <c r="G151" s="9">
        <f t="shared" si="12"/>
        <v>16.25</v>
      </c>
      <c r="H151" s="9">
        <f t="shared" si="12"/>
        <v>15.625</v>
      </c>
      <c r="I151" s="34">
        <v>15</v>
      </c>
      <c r="J151"/>
    </row>
    <row r="152" spans="1:10" ht="18" customHeight="1">
      <c r="A152" s="5" t="s">
        <v>1889</v>
      </c>
      <c r="B152" s="1" t="s">
        <v>1888</v>
      </c>
      <c r="C152" s="17">
        <v>17.5</v>
      </c>
      <c r="D152" s="5" t="s">
        <v>409</v>
      </c>
      <c r="E152" s="62" t="s">
        <v>410</v>
      </c>
      <c r="F152" s="9">
        <f t="shared" si="11"/>
        <v>16.875</v>
      </c>
      <c r="G152" s="9">
        <f t="shared" si="12"/>
        <v>16.25</v>
      </c>
      <c r="H152" s="9">
        <f t="shared" si="12"/>
        <v>15.625</v>
      </c>
      <c r="I152" s="34">
        <v>15</v>
      </c>
      <c r="J152"/>
    </row>
    <row r="153" spans="1:10" ht="18" customHeight="1">
      <c r="A153" s="5" t="s">
        <v>1891</v>
      </c>
      <c r="B153" s="1" t="s">
        <v>1890</v>
      </c>
      <c r="C153" s="17">
        <v>17.5</v>
      </c>
      <c r="D153" s="5" t="s">
        <v>411</v>
      </c>
      <c r="E153" s="62" t="s">
        <v>412</v>
      </c>
      <c r="F153" s="9">
        <f t="shared" si="11"/>
        <v>16.875</v>
      </c>
      <c r="G153" s="9">
        <f t="shared" si="12"/>
        <v>16.25</v>
      </c>
      <c r="H153" s="9">
        <f t="shared" si="12"/>
        <v>15.625</v>
      </c>
      <c r="I153" s="34">
        <v>15</v>
      </c>
      <c r="J153"/>
    </row>
    <row r="154" spans="1:9" s="24" customFormat="1" ht="18" customHeight="1">
      <c r="A154" s="8" t="s">
        <v>1892</v>
      </c>
      <c r="B154" s="2" t="s">
        <v>2809</v>
      </c>
      <c r="C154" s="41">
        <v>17.5</v>
      </c>
      <c r="D154" s="8" t="s">
        <v>413</v>
      </c>
      <c r="E154" s="63" t="s">
        <v>414</v>
      </c>
      <c r="F154" s="32">
        <f t="shared" si="11"/>
        <v>16.875</v>
      </c>
      <c r="G154" s="32">
        <f t="shared" si="12"/>
        <v>16.25</v>
      </c>
      <c r="H154" s="32">
        <f t="shared" si="12"/>
        <v>15.625</v>
      </c>
      <c r="I154" s="42">
        <v>15</v>
      </c>
    </row>
    <row r="155" spans="1:10" ht="18" customHeight="1">
      <c r="A155" s="133" t="s">
        <v>1894</v>
      </c>
      <c r="B155" s="136" t="s">
        <v>1893</v>
      </c>
      <c r="C155" s="122">
        <v>17.5</v>
      </c>
      <c r="D155" s="8" t="s">
        <v>415</v>
      </c>
      <c r="E155" s="62" t="s">
        <v>416</v>
      </c>
      <c r="F155" s="71">
        <f t="shared" si="11"/>
        <v>16.875</v>
      </c>
      <c r="G155" s="71">
        <f t="shared" si="12"/>
        <v>16.25</v>
      </c>
      <c r="H155" s="71">
        <f t="shared" si="12"/>
        <v>15.625</v>
      </c>
      <c r="I155" s="91">
        <v>15</v>
      </c>
      <c r="J155"/>
    </row>
    <row r="156" spans="1:10" ht="18" customHeight="1">
      <c r="A156" s="134"/>
      <c r="B156" s="137"/>
      <c r="C156" s="125"/>
      <c r="D156" s="8" t="s">
        <v>417</v>
      </c>
      <c r="E156" s="62" t="s">
        <v>418</v>
      </c>
      <c r="F156" s="73"/>
      <c r="G156" s="73"/>
      <c r="H156" s="73"/>
      <c r="I156" s="93"/>
      <c r="J156"/>
    </row>
    <row r="157" spans="1:10" ht="18" customHeight="1">
      <c r="A157" s="134"/>
      <c r="B157" s="137"/>
      <c r="C157" s="125"/>
      <c r="D157" s="8" t="s">
        <v>419</v>
      </c>
      <c r="E157" s="62" t="s">
        <v>420</v>
      </c>
      <c r="F157" s="73"/>
      <c r="G157" s="73"/>
      <c r="H157" s="73"/>
      <c r="I157" s="93"/>
      <c r="J157"/>
    </row>
    <row r="158" spans="1:10" ht="18" customHeight="1">
      <c r="A158" s="135"/>
      <c r="B158" s="138"/>
      <c r="C158" s="123"/>
      <c r="D158" s="8" t="s">
        <v>421</v>
      </c>
      <c r="E158" s="62" t="s">
        <v>2810</v>
      </c>
      <c r="F158" s="72"/>
      <c r="G158" s="72"/>
      <c r="H158" s="72"/>
      <c r="I158" s="92"/>
      <c r="J158"/>
    </row>
    <row r="159" spans="1:10" ht="18" customHeight="1">
      <c r="A159" s="12" t="s">
        <v>2641</v>
      </c>
      <c r="B159" s="31" t="s">
        <v>2649</v>
      </c>
      <c r="C159" s="116">
        <v>17.5</v>
      </c>
      <c r="D159" s="12" t="s">
        <v>149</v>
      </c>
      <c r="E159" s="64" t="s">
        <v>2811</v>
      </c>
      <c r="F159" s="112">
        <f>C159-0.625</f>
        <v>16.875</v>
      </c>
      <c r="G159" s="112">
        <f>F159-0.625</f>
        <v>16.25</v>
      </c>
      <c r="H159" s="112">
        <f>G159-0.625</f>
        <v>15.625</v>
      </c>
      <c r="I159" s="124">
        <v>15</v>
      </c>
      <c r="J159"/>
    </row>
    <row r="160" spans="1:10" ht="18" customHeight="1">
      <c r="A160" s="12" t="s">
        <v>2642</v>
      </c>
      <c r="B160" s="29" t="s">
        <v>2812</v>
      </c>
      <c r="C160" s="118"/>
      <c r="D160" s="12" t="s">
        <v>150</v>
      </c>
      <c r="E160" s="64"/>
      <c r="F160" s="112"/>
      <c r="G160" s="112"/>
      <c r="H160" s="112"/>
      <c r="I160" s="124"/>
      <c r="J160"/>
    </row>
    <row r="161" spans="1:10" ht="18" customHeight="1">
      <c r="A161" s="12" t="s">
        <v>2643</v>
      </c>
      <c r="B161" s="29" t="s">
        <v>2651</v>
      </c>
      <c r="C161" s="28">
        <v>32.5</v>
      </c>
      <c r="D161" s="12" t="s">
        <v>151</v>
      </c>
      <c r="E161" s="64" t="s">
        <v>32</v>
      </c>
      <c r="F161" s="21">
        <f>C161-1.875</f>
        <v>30.625</v>
      </c>
      <c r="G161" s="21">
        <f>F161-1.875</f>
        <v>28.75</v>
      </c>
      <c r="H161" s="21">
        <f>G161-1.875</f>
        <v>26.875</v>
      </c>
      <c r="I161" s="33">
        <v>25</v>
      </c>
      <c r="J161"/>
    </row>
    <row r="162" spans="1:10" ht="18" customHeight="1">
      <c r="A162" s="12" t="s">
        <v>2644</v>
      </c>
      <c r="B162" s="29" t="s">
        <v>2650</v>
      </c>
      <c r="C162" s="28">
        <v>17.5</v>
      </c>
      <c r="D162" s="12" t="s">
        <v>152</v>
      </c>
      <c r="E162" s="64" t="s">
        <v>33</v>
      </c>
      <c r="F162" s="21">
        <f>C162-0.625</f>
        <v>16.875</v>
      </c>
      <c r="G162" s="21">
        <f>F162-0.625</f>
        <v>16.25</v>
      </c>
      <c r="H162" s="21">
        <f>G162-0.625</f>
        <v>15.625</v>
      </c>
      <c r="I162" s="33">
        <v>15</v>
      </c>
      <c r="J162"/>
    </row>
    <row r="163" spans="1:10" ht="31.5" customHeight="1">
      <c r="A163" s="146" t="s">
        <v>2645</v>
      </c>
      <c r="B163" s="106" t="s">
        <v>2813</v>
      </c>
      <c r="C163" s="116">
        <v>17.5</v>
      </c>
      <c r="D163" s="12" t="s">
        <v>153</v>
      </c>
      <c r="E163" s="64" t="s">
        <v>34</v>
      </c>
      <c r="F163" s="112">
        <f>C163-0.625</f>
        <v>16.875</v>
      </c>
      <c r="G163" s="112">
        <f>F163-0.625</f>
        <v>16.25</v>
      </c>
      <c r="H163" s="112">
        <f>G163-0.625</f>
        <v>15.625</v>
      </c>
      <c r="I163" s="124">
        <v>15</v>
      </c>
      <c r="J163"/>
    </row>
    <row r="164" spans="1:10" ht="18" customHeight="1">
      <c r="A164" s="147"/>
      <c r="B164" s="107"/>
      <c r="C164" s="117"/>
      <c r="D164" s="12" t="s">
        <v>154</v>
      </c>
      <c r="E164" s="64" t="s">
        <v>35</v>
      </c>
      <c r="F164" s="112"/>
      <c r="G164" s="112"/>
      <c r="H164" s="112"/>
      <c r="I164" s="124"/>
      <c r="J164"/>
    </row>
    <row r="165" spans="1:10" ht="18" customHeight="1">
      <c r="A165" s="148"/>
      <c r="B165" s="108"/>
      <c r="C165" s="118"/>
      <c r="D165" s="12" t="s">
        <v>155</v>
      </c>
      <c r="E165" s="64" t="s">
        <v>36</v>
      </c>
      <c r="F165" s="112"/>
      <c r="G165" s="112"/>
      <c r="H165" s="112"/>
      <c r="I165" s="124"/>
      <c r="J165"/>
    </row>
    <row r="166" spans="1:10" ht="18" customHeight="1">
      <c r="A166" s="12" t="s">
        <v>2646</v>
      </c>
      <c r="B166" s="29" t="s">
        <v>2652</v>
      </c>
      <c r="C166" s="28">
        <v>17.5</v>
      </c>
      <c r="D166" s="12" t="s">
        <v>156</v>
      </c>
      <c r="E166" s="64" t="s">
        <v>2814</v>
      </c>
      <c r="F166" s="21">
        <f>C166-0.625</f>
        <v>16.875</v>
      </c>
      <c r="G166" s="21">
        <f>F166-0.625</f>
        <v>16.25</v>
      </c>
      <c r="H166" s="21">
        <f>G166-0.625</f>
        <v>15.625</v>
      </c>
      <c r="I166" s="33">
        <v>15</v>
      </c>
      <c r="J166"/>
    </row>
    <row r="167" spans="1:10" ht="18" customHeight="1">
      <c r="A167" s="12" t="s">
        <v>2815</v>
      </c>
      <c r="B167" s="29" t="s">
        <v>2816</v>
      </c>
      <c r="C167" s="28">
        <v>17.5</v>
      </c>
      <c r="D167" s="12" t="s">
        <v>157</v>
      </c>
      <c r="E167" s="64"/>
      <c r="F167" s="21">
        <f>C167-0.625</f>
        <v>16.875</v>
      </c>
      <c r="G167" s="21">
        <f>F167-0.625</f>
        <v>16.25</v>
      </c>
      <c r="H167" s="21">
        <f>G167-0.625</f>
        <v>15.625</v>
      </c>
      <c r="I167" s="33">
        <v>15</v>
      </c>
      <c r="J167"/>
    </row>
    <row r="168" spans="1:10" ht="28.5" customHeight="1">
      <c r="A168" s="12" t="s">
        <v>2647</v>
      </c>
      <c r="B168" s="29" t="s">
        <v>2653</v>
      </c>
      <c r="C168" s="116">
        <v>32.5</v>
      </c>
      <c r="D168" s="12" t="s">
        <v>158</v>
      </c>
      <c r="E168" s="64" t="s">
        <v>37</v>
      </c>
      <c r="F168" s="112">
        <f>C168-1.875</f>
        <v>30.625</v>
      </c>
      <c r="G168" s="112">
        <f>F168-1.875</f>
        <v>28.75</v>
      </c>
      <c r="H168" s="112">
        <f>G168-1.875</f>
        <v>26.875</v>
      </c>
      <c r="I168" s="124">
        <v>25</v>
      </c>
      <c r="J168"/>
    </row>
    <row r="169" spans="1:10" ht="18" customHeight="1">
      <c r="A169" s="12" t="s">
        <v>2648</v>
      </c>
      <c r="B169" s="29" t="s">
        <v>2817</v>
      </c>
      <c r="C169" s="118"/>
      <c r="D169" s="12" t="s">
        <v>159</v>
      </c>
      <c r="E169" s="64"/>
      <c r="F169" s="112"/>
      <c r="G169" s="112"/>
      <c r="H169" s="112"/>
      <c r="I169" s="124"/>
      <c r="J169"/>
    </row>
    <row r="170" spans="1:10" ht="18" customHeight="1">
      <c r="A170" s="129" t="s">
        <v>1895</v>
      </c>
      <c r="B170" s="131" t="s">
        <v>1896</v>
      </c>
      <c r="C170" s="122">
        <v>50</v>
      </c>
      <c r="D170" s="5" t="s">
        <v>422</v>
      </c>
      <c r="E170" s="62" t="s">
        <v>423</v>
      </c>
      <c r="F170" s="78">
        <f>C170-6.25</f>
        <v>43.75</v>
      </c>
      <c r="G170" s="78">
        <f>F170-6.25</f>
        <v>37.5</v>
      </c>
      <c r="H170" s="78">
        <f>G170-6.25</f>
        <v>31.25</v>
      </c>
      <c r="I170" s="97">
        <v>25</v>
      </c>
      <c r="J170" s="10"/>
    </row>
    <row r="171" spans="1:10" ht="18" customHeight="1">
      <c r="A171" s="139"/>
      <c r="B171" s="140"/>
      <c r="C171" s="125"/>
      <c r="D171" s="5" t="s">
        <v>424</v>
      </c>
      <c r="E171" s="62" t="s">
        <v>425</v>
      </c>
      <c r="F171" s="79"/>
      <c r="G171" s="79"/>
      <c r="H171" s="79"/>
      <c r="I171" s="98"/>
      <c r="J171"/>
    </row>
    <row r="172" spans="1:10" ht="18" customHeight="1">
      <c r="A172" s="130"/>
      <c r="B172" s="132"/>
      <c r="C172" s="123"/>
      <c r="D172" s="5" t="s">
        <v>426</v>
      </c>
      <c r="E172" s="62" t="s">
        <v>2818</v>
      </c>
      <c r="F172" s="80"/>
      <c r="G172" s="80"/>
      <c r="H172" s="80"/>
      <c r="I172" s="99"/>
      <c r="J172"/>
    </row>
    <row r="173" spans="1:10" ht="18" customHeight="1">
      <c r="A173" s="129" t="s">
        <v>1897</v>
      </c>
      <c r="B173" s="131" t="s">
        <v>2819</v>
      </c>
      <c r="C173" s="122">
        <v>32.5</v>
      </c>
      <c r="D173" s="5" t="s">
        <v>427</v>
      </c>
      <c r="E173" s="62" t="s">
        <v>428</v>
      </c>
      <c r="F173" s="71">
        <f>C173-1.875</f>
        <v>30.625</v>
      </c>
      <c r="G173" s="71">
        <f>F173-1.875</f>
        <v>28.75</v>
      </c>
      <c r="H173" s="71">
        <f>G173-1.875</f>
        <v>26.875</v>
      </c>
      <c r="I173" s="94">
        <v>25</v>
      </c>
      <c r="J173"/>
    </row>
    <row r="174" spans="1:10" ht="18" customHeight="1">
      <c r="A174" s="139"/>
      <c r="B174" s="140"/>
      <c r="C174" s="125"/>
      <c r="D174" s="5" t="s">
        <v>429</v>
      </c>
      <c r="E174" s="62" t="s">
        <v>38</v>
      </c>
      <c r="F174" s="73"/>
      <c r="G174" s="73"/>
      <c r="H174" s="73"/>
      <c r="I174" s="95"/>
      <c r="J174"/>
    </row>
    <row r="175" spans="1:10" ht="18" customHeight="1">
      <c r="A175" s="139"/>
      <c r="B175" s="140"/>
      <c r="C175" s="125"/>
      <c r="D175" s="5" t="s">
        <v>430</v>
      </c>
      <c r="E175" s="62" t="s">
        <v>431</v>
      </c>
      <c r="F175" s="73"/>
      <c r="G175" s="73"/>
      <c r="H175" s="73"/>
      <c r="I175" s="95"/>
      <c r="J175"/>
    </row>
    <row r="176" spans="1:10" ht="18" customHeight="1">
      <c r="A176" s="139"/>
      <c r="B176" s="140"/>
      <c r="C176" s="125"/>
      <c r="D176" s="5" t="s">
        <v>432</v>
      </c>
      <c r="E176" s="62" t="s">
        <v>2820</v>
      </c>
      <c r="F176" s="73"/>
      <c r="G176" s="73"/>
      <c r="H176" s="73"/>
      <c r="I176" s="95"/>
      <c r="J176"/>
    </row>
    <row r="177" spans="1:10" ht="18" customHeight="1">
      <c r="A177" s="139"/>
      <c r="B177" s="140"/>
      <c r="C177" s="125"/>
      <c r="D177" s="5" t="s">
        <v>433</v>
      </c>
      <c r="E177" s="62" t="s">
        <v>434</v>
      </c>
      <c r="F177" s="73"/>
      <c r="G177" s="73"/>
      <c r="H177" s="73"/>
      <c r="I177" s="95"/>
      <c r="J177"/>
    </row>
    <row r="178" spans="1:10" ht="18" customHeight="1">
      <c r="A178" s="139"/>
      <c r="B178" s="140"/>
      <c r="C178" s="125"/>
      <c r="D178" s="5" t="s">
        <v>435</v>
      </c>
      <c r="E178" s="62" t="s">
        <v>436</v>
      </c>
      <c r="F178" s="73"/>
      <c r="G178" s="73"/>
      <c r="H178" s="73"/>
      <c r="I178" s="95"/>
      <c r="J178"/>
    </row>
    <row r="179" spans="1:10" ht="18" customHeight="1">
      <c r="A179" s="139"/>
      <c r="B179" s="140"/>
      <c r="C179" s="125"/>
      <c r="D179" s="5" t="s">
        <v>437</v>
      </c>
      <c r="E179" s="62" t="s">
        <v>438</v>
      </c>
      <c r="F179" s="73"/>
      <c r="G179" s="73"/>
      <c r="H179" s="73"/>
      <c r="I179" s="95"/>
      <c r="J179"/>
    </row>
    <row r="180" spans="1:10" ht="18" customHeight="1">
      <c r="A180" s="139"/>
      <c r="B180" s="140"/>
      <c r="C180" s="125"/>
      <c r="D180" s="5" t="s">
        <v>439</v>
      </c>
      <c r="E180" s="62" t="s">
        <v>440</v>
      </c>
      <c r="F180" s="73"/>
      <c r="G180" s="73"/>
      <c r="H180" s="73"/>
      <c r="I180" s="95"/>
      <c r="J180"/>
    </row>
    <row r="181" spans="1:10" ht="18" customHeight="1">
      <c r="A181" s="139"/>
      <c r="B181" s="140"/>
      <c r="C181" s="125"/>
      <c r="D181" s="5" t="s">
        <v>441</v>
      </c>
      <c r="E181" s="62" t="s">
        <v>442</v>
      </c>
      <c r="F181" s="73"/>
      <c r="G181" s="73"/>
      <c r="H181" s="73"/>
      <c r="I181" s="95"/>
      <c r="J181"/>
    </row>
    <row r="182" spans="1:10" ht="18" customHeight="1">
      <c r="A182" s="130"/>
      <c r="B182" s="132"/>
      <c r="C182" s="123"/>
      <c r="D182" s="5" t="s">
        <v>443</v>
      </c>
      <c r="E182" s="62" t="s">
        <v>2821</v>
      </c>
      <c r="F182" s="72"/>
      <c r="G182" s="72"/>
      <c r="H182" s="72"/>
      <c r="I182" s="96"/>
      <c r="J182"/>
    </row>
    <row r="183" spans="1:10" ht="18" customHeight="1">
      <c r="A183" s="129" t="s">
        <v>1899</v>
      </c>
      <c r="B183" s="131" t="s">
        <v>1898</v>
      </c>
      <c r="C183" s="122">
        <v>17.5</v>
      </c>
      <c r="D183" s="5" t="s">
        <v>444</v>
      </c>
      <c r="E183" s="62" t="s">
        <v>445</v>
      </c>
      <c r="F183" s="71">
        <f>C183-0.625</f>
        <v>16.875</v>
      </c>
      <c r="G183" s="71">
        <f>F183-0.625</f>
        <v>16.25</v>
      </c>
      <c r="H183" s="71">
        <f>G183-0.625</f>
        <v>15.625</v>
      </c>
      <c r="I183" s="94">
        <v>15</v>
      </c>
      <c r="J183"/>
    </row>
    <row r="184" spans="1:10" ht="18" customHeight="1">
      <c r="A184" s="139"/>
      <c r="B184" s="140"/>
      <c r="C184" s="125"/>
      <c r="D184" s="5" t="s">
        <v>446</v>
      </c>
      <c r="E184" s="62" t="s">
        <v>447</v>
      </c>
      <c r="F184" s="73"/>
      <c r="G184" s="73"/>
      <c r="H184" s="73"/>
      <c r="I184" s="95"/>
      <c r="J184"/>
    </row>
    <row r="185" spans="1:10" ht="18" customHeight="1">
      <c r="A185" s="139"/>
      <c r="B185" s="140"/>
      <c r="C185" s="125"/>
      <c r="D185" s="5" t="s">
        <v>448</v>
      </c>
      <c r="E185" s="62" t="s">
        <v>449</v>
      </c>
      <c r="F185" s="73"/>
      <c r="G185" s="73"/>
      <c r="H185" s="73"/>
      <c r="I185" s="95"/>
      <c r="J185"/>
    </row>
    <row r="186" spans="1:10" ht="18" customHeight="1">
      <c r="A186" s="139"/>
      <c r="B186" s="140"/>
      <c r="C186" s="125"/>
      <c r="D186" s="5" t="s">
        <v>450</v>
      </c>
      <c r="E186" s="62" t="s">
        <v>451</v>
      </c>
      <c r="F186" s="73"/>
      <c r="G186" s="73"/>
      <c r="H186" s="73"/>
      <c r="I186" s="95"/>
      <c r="J186"/>
    </row>
    <row r="187" spans="1:10" ht="18" customHeight="1">
      <c r="A187" s="139"/>
      <c r="B187" s="140"/>
      <c r="C187" s="125"/>
      <c r="D187" s="5" t="s">
        <v>452</v>
      </c>
      <c r="E187" s="62" t="s">
        <v>453</v>
      </c>
      <c r="F187" s="73"/>
      <c r="G187" s="73"/>
      <c r="H187" s="73"/>
      <c r="I187" s="95"/>
      <c r="J187"/>
    </row>
    <row r="188" spans="1:10" ht="18" customHeight="1">
      <c r="A188" s="139"/>
      <c r="B188" s="140"/>
      <c r="C188" s="125"/>
      <c r="D188" s="5" t="s">
        <v>454</v>
      </c>
      <c r="E188" s="62" t="s">
        <v>455</v>
      </c>
      <c r="F188" s="73"/>
      <c r="G188" s="73"/>
      <c r="H188" s="73"/>
      <c r="I188" s="95"/>
      <c r="J188"/>
    </row>
    <row r="189" spans="1:10" ht="18" customHeight="1">
      <c r="A189" s="139"/>
      <c r="B189" s="140"/>
      <c r="C189" s="125"/>
      <c r="D189" s="5" t="s">
        <v>456</v>
      </c>
      <c r="E189" s="62" t="s">
        <v>457</v>
      </c>
      <c r="F189" s="73"/>
      <c r="G189" s="73"/>
      <c r="H189" s="73"/>
      <c r="I189" s="95"/>
      <c r="J189"/>
    </row>
    <row r="190" spans="1:10" ht="18" customHeight="1">
      <c r="A190" s="139"/>
      <c r="B190" s="140"/>
      <c r="C190" s="125"/>
      <c r="D190" s="5" t="s">
        <v>458</v>
      </c>
      <c r="E190" s="62" t="s">
        <v>459</v>
      </c>
      <c r="F190" s="73"/>
      <c r="G190" s="73"/>
      <c r="H190" s="73"/>
      <c r="I190" s="95"/>
      <c r="J190"/>
    </row>
    <row r="191" spans="1:10" ht="18" customHeight="1">
      <c r="A191" s="130"/>
      <c r="B191" s="132"/>
      <c r="C191" s="123"/>
      <c r="D191" s="5" t="s">
        <v>460</v>
      </c>
      <c r="E191" s="62" t="s">
        <v>461</v>
      </c>
      <c r="F191" s="72"/>
      <c r="G191" s="72"/>
      <c r="H191" s="72"/>
      <c r="I191" s="96"/>
      <c r="J191"/>
    </row>
    <row r="192" spans="1:10" ht="18" customHeight="1">
      <c r="A192" s="5" t="s">
        <v>1900</v>
      </c>
      <c r="B192" s="1" t="s">
        <v>2822</v>
      </c>
      <c r="C192" s="17">
        <v>17.5</v>
      </c>
      <c r="D192" s="5" t="s">
        <v>462</v>
      </c>
      <c r="E192" s="62" t="s">
        <v>463</v>
      </c>
      <c r="F192" s="9">
        <f>C192-0.625</f>
        <v>16.875</v>
      </c>
      <c r="G192" s="9">
        <f>F192-0.625</f>
        <v>16.25</v>
      </c>
      <c r="H192" s="9">
        <f>G192-0.625</f>
        <v>15.625</v>
      </c>
      <c r="I192" s="34">
        <v>15</v>
      </c>
      <c r="J192"/>
    </row>
    <row r="193" spans="1:10" ht="18" customHeight="1">
      <c r="A193" s="133" t="s">
        <v>1901</v>
      </c>
      <c r="B193" s="136" t="s">
        <v>1902</v>
      </c>
      <c r="C193" s="175">
        <v>17.5</v>
      </c>
      <c r="D193" s="8" t="s">
        <v>464</v>
      </c>
      <c r="E193" s="62" t="s">
        <v>465</v>
      </c>
      <c r="F193" s="71">
        <f>C193-0.625</f>
        <v>16.875</v>
      </c>
      <c r="G193" s="71">
        <f>F193-0.625</f>
        <v>16.25</v>
      </c>
      <c r="H193" s="71">
        <f>G193-0.625</f>
        <v>15.625</v>
      </c>
      <c r="I193" s="91">
        <v>15</v>
      </c>
      <c r="J193"/>
    </row>
    <row r="194" spans="1:10" ht="18" customHeight="1">
      <c r="A194" s="135"/>
      <c r="B194" s="138"/>
      <c r="C194" s="176"/>
      <c r="D194" s="8" t="s">
        <v>466</v>
      </c>
      <c r="E194" s="62" t="s">
        <v>2823</v>
      </c>
      <c r="F194" s="72"/>
      <c r="G194" s="72"/>
      <c r="H194" s="72"/>
      <c r="I194" s="92"/>
      <c r="J194"/>
    </row>
    <row r="195" spans="1:10" ht="18" customHeight="1">
      <c r="A195" s="133" t="s">
        <v>1903</v>
      </c>
      <c r="B195" s="136" t="s">
        <v>1904</v>
      </c>
      <c r="C195" s="175">
        <v>17.5</v>
      </c>
      <c r="D195" s="8" t="s">
        <v>467</v>
      </c>
      <c r="E195" s="62" t="s">
        <v>468</v>
      </c>
      <c r="F195" s="71">
        <f>C195-0.625</f>
        <v>16.875</v>
      </c>
      <c r="G195" s="71">
        <f>F195-0.625</f>
        <v>16.25</v>
      </c>
      <c r="H195" s="71">
        <f>G195-0.625</f>
        <v>15.625</v>
      </c>
      <c r="I195" s="91">
        <v>15</v>
      </c>
      <c r="J195"/>
    </row>
    <row r="196" spans="1:10" ht="18" customHeight="1">
      <c r="A196" s="135"/>
      <c r="B196" s="138"/>
      <c r="C196" s="176"/>
      <c r="D196" s="8" t="s">
        <v>469</v>
      </c>
      <c r="E196" s="62" t="s">
        <v>2824</v>
      </c>
      <c r="F196" s="72"/>
      <c r="G196" s="72"/>
      <c r="H196" s="72"/>
      <c r="I196" s="92"/>
      <c r="J196"/>
    </row>
    <row r="197" spans="1:10" ht="18" customHeight="1">
      <c r="A197" s="8" t="s">
        <v>1905</v>
      </c>
      <c r="B197" s="2" t="s">
        <v>1906</v>
      </c>
      <c r="C197" s="41">
        <v>17.5</v>
      </c>
      <c r="D197" s="8" t="s">
        <v>470</v>
      </c>
      <c r="E197" s="62" t="s">
        <v>471</v>
      </c>
      <c r="F197" s="9">
        <f>C197-0.625</f>
        <v>16.875</v>
      </c>
      <c r="G197" s="9">
        <f>F197-0.625</f>
        <v>16.25</v>
      </c>
      <c r="H197" s="9">
        <f>G197-0.625</f>
        <v>15.625</v>
      </c>
      <c r="I197" s="34">
        <v>15</v>
      </c>
      <c r="J197"/>
    </row>
    <row r="198" spans="1:10" ht="18" customHeight="1">
      <c r="A198" s="8" t="s">
        <v>1907</v>
      </c>
      <c r="B198" s="2" t="s">
        <v>2825</v>
      </c>
      <c r="C198" s="41">
        <v>40</v>
      </c>
      <c r="D198" s="8" t="s">
        <v>472</v>
      </c>
      <c r="E198" s="62" t="s">
        <v>2826</v>
      </c>
      <c r="F198" s="9">
        <v>36.25</v>
      </c>
      <c r="G198" s="9">
        <v>32.5</v>
      </c>
      <c r="H198" s="9">
        <v>28.75</v>
      </c>
      <c r="I198" s="34">
        <v>25</v>
      </c>
      <c r="J198"/>
    </row>
    <row r="199" spans="1:10" ht="18" customHeight="1">
      <c r="A199" s="8" t="s">
        <v>1908</v>
      </c>
      <c r="B199" s="2" t="s">
        <v>2827</v>
      </c>
      <c r="C199" s="41">
        <v>50</v>
      </c>
      <c r="D199" s="8" t="s">
        <v>473</v>
      </c>
      <c r="E199" s="62" t="s">
        <v>39</v>
      </c>
      <c r="F199" s="11">
        <f>C199-6.25</f>
        <v>43.75</v>
      </c>
      <c r="G199" s="11">
        <f aca="true" t="shared" si="13" ref="G199:H202">F199-6.25</f>
        <v>37.5</v>
      </c>
      <c r="H199" s="11">
        <f t="shared" si="13"/>
        <v>31.25</v>
      </c>
      <c r="I199" s="36">
        <v>25</v>
      </c>
      <c r="J199"/>
    </row>
    <row r="200" spans="1:10" ht="18" customHeight="1">
      <c r="A200" s="8" t="s">
        <v>1910</v>
      </c>
      <c r="B200" s="2" t="s">
        <v>1909</v>
      </c>
      <c r="C200" s="41">
        <v>50</v>
      </c>
      <c r="D200" s="8" t="s">
        <v>474</v>
      </c>
      <c r="E200" s="62" t="s">
        <v>475</v>
      </c>
      <c r="F200" s="11">
        <f>C200-6.25</f>
        <v>43.75</v>
      </c>
      <c r="G200" s="11">
        <f t="shared" si="13"/>
        <v>37.5</v>
      </c>
      <c r="H200" s="11">
        <f t="shared" si="13"/>
        <v>31.25</v>
      </c>
      <c r="I200" s="36">
        <v>25</v>
      </c>
      <c r="J200"/>
    </row>
    <row r="201" spans="1:10" ht="18" customHeight="1">
      <c r="A201" s="8" t="s">
        <v>1912</v>
      </c>
      <c r="B201" s="2" t="s">
        <v>1911</v>
      </c>
      <c r="C201" s="41">
        <v>50</v>
      </c>
      <c r="D201" s="8" t="s">
        <v>476</v>
      </c>
      <c r="E201" s="62" t="s">
        <v>477</v>
      </c>
      <c r="F201" s="11">
        <f>C201-6.25</f>
        <v>43.75</v>
      </c>
      <c r="G201" s="11">
        <f t="shared" si="13"/>
        <v>37.5</v>
      </c>
      <c r="H201" s="11">
        <f t="shared" si="13"/>
        <v>31.25</v>
      </c>
      <c r="I201" s="36">
        <v>25</v>
      </c>
      <c r="J201"/>
    </row>
    <row r="202" spans="1:10" ht="18" customHeight="1">
      <c r="A202" s="133" t="s">
        <v>1913</v>
      </c>
      <c r="B202" s="136" t="s">
        <v>1914</v>
      </c>
      <c r="C202" s="175">
        <v>50</v>
      </c>
      <c r="D202" s="8" t="s">
        <v>478</v>
      </c>
      <c r="E202" s="62" t="s">
        <v>479</v>
      </c>
      <c r="F202" s="82">
        <f>C202-6.25</f>
        <v>43.75</v>
      </c>
      <c r="G202" s="82">
        <f t="shared" si="13"/>
        <v>37.5</v>
      </c>
      <c r="H202" s="82">
        <f t="shared" si="13"/>
        <v>31.25</v>
      </c>
      <c r="I202" s="82">
        <v>25</v>
      </c>
      <c r="J202"/>
    </row>
    <row r="203" spans="1:10" ht="18" customHeight="1">
      <c r="A203" s="134"/>
      <c r="B203" s="137"/>
      <c r="C203" s="177"/>
      <c r="D203" s="8" t="s">
        <v>480</v>
      </c>
      <c r="E203" s="62" t="s">
        <v>2828</v>
      </c>
      <c r="F203" s="83"/>
      <c r="G203" s="83"/>
      <c r="H203" s="83"/>
      <c r="I203" s="83"/>
      <c r="J203"/>
    </row>
    <row r="204" spans="1:10" ht="18" customHeight="1">
      <c r="A204" s="135"/>
      <c r="B204" s="138"/>
      <c r="C204" s="176"/>
      <c r="D204" s="8" t="s">
        <v>481</v>
      </c>
      <c r="E204" s="62" t="s">
        <v>2829</v>
      </c>
      <c r="F204" s="84"/>
      <c r="G204" s="84"/>
      <c r="H204" s="84"/>
      <c r="I204" s="84"/>
      <c r="J204"/>
    </row>
    <row r="205" spans="1:10" ht="18" customHeight="1">
      <c r="A205" s="8" t="s">
        <v>1918</v>
      </c>
      <c r="B205" s="2" t="s">
        <v>1915</v>
      </c>
      <c r="C205" s="41">
        <v>40</v>
      </c>
      <c r="D205" s="8" t="s">
        <v>482</v>
      </c>
      <c r="E205" s="62" t="s">
        <v>483</v>
      </c>
      <c r="F205" s="9">
        <v>36.25</v>
      </c>
      <c r="G205" s="9">
        <v>32.5</v>
      </c>
      <c r="H205" s="9">
        <v>28.75</v>
      </c>
      <c r="I205" s="34">
        <v>25</v>
      </c>
      <c r="J205"/>
    </row>
    <row r="206" spans="1:10" ht="18" customHeight="1">
      <c r="A206" s="8" t="s">
        <v>1919</v>
      </c>
      <c r="B206" s="2" t="s">
        <v>1916</v>
      </c>
      <c r="C206" s="41">
        <v>50</v>
      </c>
      <c r="D206" s="8" t="s">
        <v>484</v>
      </c>
      <c r="E206" s="62" t="s">
        <v>485</v>
      </c>
      <c r="F206" s="11">
        <f>C206-6.25</f>
        <v>43.75</v>
      </c>
      <c r="G206" s="11">
        <f>F206-6.25</f>
        <v>37.5</v>
      </c>
      <c r="H206" s="11">
        <f>G206-6.25</f>
        <v>31.25</v>
      </c>
      <c r="I206" s="36">
        <v>25</v>
      </c>
      <c r="J206"/>
    </row>
    <row r="207" spans="1:10" ht="18" customHeight="1">
      <c r="A207" s="8" t="s">
        <v>1920</v>
      </c>
      <c r="B207" s="2" t="s">
        <v>1917</v>
      </c>
      <c r="C207" s="41">
        <v>50</v>
      </c>
      <c r="D207" s="8" t="s">
        <v>486</v>
      </c>
      <c r="E207" s="62" t="s">
        <v>487</v>
      </c>
      <c r="F207" s="11">
        <f>C207-6.25</f>
        <v>43.75</v>
      </c>
      <c r="G207" s="11">
        <f>F207-6.25</f>
        <v>37.5</v>
      </c>
      <c r="H207" s="11">
        <f>G207-6.25</f>
        <v>31.25</v>
      </c>
      <c r="I207" s="36">
        <v>25</v>
      </c>
      <c r="J207"/>
    </row>
    <row r="208" spans="1:10" ht="18" customHeight="1">
      <c r="A208" s="8" t="s">
        <v>1922</v>
      </c>
      <c r="B208" s="2" t="s">
        <v>1921</v>
      </c>
      <c r="C208" s="41">
        <v>17.5</v>
      </c>
      <c r="D208" s="8" t="s">
        <v>488</v>
      </c>
      <c r="E208" s="62" t="s">
        <v>2830</v>
      </c>
      <c r="F208" s="9">
        <f>C208-0.625</f>
        <v>16.875</v>
      </c>
      <c r="G208" s="9">
        <f>F208-0.625</f>
        <v>16.25</v>
      </c>
      <c r="H208" s="9">
        <f>G208-0.625</f>
        <v>15.625</v>
      </c>
      <c r="I208" s="34">
        <v>15</v>
      </c>
      <c r="J208"/>
    </row>
    <row r="209" spans="1:10" ht="18" customHeight="1">
      <c r="A209" s="8" t="s">
        <v>1924</v>
      </c>
      <c r="B209" s="2" t="s">
        <v>1923</v>
      </c>
      <c r="C209" s="41">
        <v>50</v>
      </c>
      <c r="D209" s="8" t="s">
        <v>489</v>
      </c>
      <c r="E209" s="62" t="s">
        <v>2831</v>
      </c>
      <c r="F209" s="11">
        <f>C209-6.25</f>
        <v>43.75</v>
      </c>
      <c r="G209" s="11">
        <f>F209-6.25</f>
        <v>37.5</v>
      </c>
      <c r="H209" s="11">
        <f>G209-6.25</f>
        <v>31.25</v>
      </c>
      <c r="I209" s="36">
        <v>25</v>
      </c>
      <c r="J209"/>
    </row>
    <row r="210" spans="1:10" ht="18" customHeight="1">
      <c r="A210" s="133" t="s">
        <v>1925</v>
      </c>
      <c r="B210" s="136" t="s">
        <v>1926</v>
      </c>
      <c r="C210" s="175">
        <v>40</v>
      </c>
      <c r="D210" s="8" t="s">
        <v>490</v>
      </c>
      <c r="E210" s="62" t="s">
        <v>491</v>
      </c>
      <c r="F210" s="71">
        <v>36.25</v>
      </c>
      <c r="G210" s="71">
        <v>32.5</v>
      </c>
      <c r="H210" s="71">
        <v>28.75</v>
      </c>
      <c r="I210" s="71">
        <v>25</v>
      </c>
      <c r="J210"/>
    </row>
    <row r="211" spans="1:10" ht="18" customHeight="1">
      <c r="A211" s="134"/>
      <c r="B211" s="137"/>
      <c r="C211" s="177"/>
      <c r="D211" s="8" t="s">
        <v>492</v>
      </c>
      <c r="E211" s="62" t="s">
        <v>493</v>
      </c>
      <c r="F211" s="73"/>
      <c r="G211" s="73"/>
      <c r="H211" s="73"/>
      <c r="I211" s="73"/>
      <c r="J211"/>
    </row>
    <row r="212" spans="1:10" ht="18" customHeight="1">
      <c r="A212" s="134"/>
      <c r="B212" s="137"/>
      <c r="C212" s="177"/>
      <c r="D212" s="8" t="s">
        <v>494</v>
      </c>
      <c r="E212" s="62" t="s">
        <v>495</v>
      </c>
      <c r="F212" s="73"/>
      <c r="G212" s="73"/>
      <c r="H212" s="73"/>
      <c r="I212" s="73"/>
      <c r="J212"/>
    </row>
    <row r="213" spans="1:10" ht="18" customHeight="1">
      <c r="A213" s="135"/>
      <c r="B213" s="138"/>
      <c r="C213" s="176"/>
      <c r="D213" s="8" t="s">
        <v>496</v>
      </c>
      <c r="E213" s="62" t="s">
        <v>2832</v>
      </c>
      <c r="F213" s="72"/>
      <c r="G213" s="72"/>
      <c r="H213" s="72"/>
      <c r="I213" s="72"/>
      <c r="J213"/>
    </row>
    <row r="214" spans="1:10" ht="18" customHeight="1">
      <c r="A214" s="8" t="s">
        <v>1928</v>
      </c>
      <c r="B214" s="2" t="s">
        <v>1927</v>
      </c>
      <c r="C214" s="41">
        <v>32.5</v>
      </c>
      <c r="D214" s="8" t="s">
        <v>497</v>
      </c>
      <c r="E214" s="62" t="s">
        <v>498</v>
      </c>
      <c r="F214" s="9">
        <f>C214-1.875</f>
        <v>30.625</v>
      </c>
      <c r="G214" s="9">
        <f>F214-1.875</f>
        <v>28.75</v>
      </c>
      <c r="H214" s="9">
        <f>G214-1.875</f>
        <v>26.875</v>
      </c>
      <c r="I214" s="34">
        <v>25</v>
      </c>
      <c r="J214"/>
    </row>
    <row r="215" spans="1:10" ht="18" customHeight="1">
      <c r="A215" s="8" t="s">
        <v>1929</v>
      </c>
      <c r="B215" s="2" t="s">
        <v>1930</v>
      </c>
      <c r="C215" s="41">
        <v>50</v>
      </c>
      <c r="D215" s="8" t="s">
        <v>499</v>
      </c>
      <c r="E215" s="62" t="s">
        <v>500</v>
      </c>
      <c r="F215" s="11">
        <f>C215-6.25</f>
        <v>43.75</v>
      </c>
      <c r="G215" s="11">
        <f>F215-6.25</f>
        <v>37.5</v>
      </c>
      <c r="H215" s="11">
        <f>G215-6.25</f>
        <v>31.25</v>
      </c>
      <c r="I215" s="36">
        <v>25</v>
      </c>
      <c r="J215"/>
    </row>
    <row r="216" spans="1:10" ht="18" customHeight="1">
      <c r="A216" s="8" t="s">
        <v>1932</v>
      </c>
      <c r="B216" s="50" t="s">
        <v>1931</v>
      </c>
      <c r="C216" s="41">
        <v>17.5</v>
      </c>
      <c r="D216" s="8" t="s">
        <v>501</v>
      </c>
      <c r="E216" s="62" t="s">
        <v>502</v>
      </c>
      <c r="F216" s="9">
        <f>C216-0.625</f>
        <v>16.875</v>
      </c>
      <c r="G216" s="9">
        <f>F216-0.625</f>
        <v>16.25</v>
      </c>
      <c r="H216" s="9">
        <f>G216-0.625</f>
        <v>15.625</v>
      </c>
      <c r="I216" s="34">
        <v>15</v>
      </c>
      <c r="J216"/>
    </row>
    <row r="217" spans="1:10" ht="18" customHeight="1">
      <c r="A217" s="129" t="s">
        <v>1933</v>
      </c>
      <c r="B217" s="131" t="s">
        <v>1934</v>
      </c>
      <c r="C217" s="122">
        <v>17.5</v>
      </c>
      <c r="D217" s="5" t="s">
        <v>503</v>
      </c>
      <c r="E217" s="62" t="s">
        <v>504</v>
      </c>
      <c r="F217" s="71">
        <f>C217-0.625</f>
        <v>16.875</v>
      </c>
      <c r="G217" s="71">
        <f>F217-0.625</f>
        <v>16.25</v>
      </c>
      <c r="H217" s="71">
        <f>G217-0.625</f>
        <v>15.625</v>
      </c>
      <c r="I217" s="71">
        <v>15</v>
      </c>
      <c r="J217"/>
    </row>
    <row r="218" spans="1:10" ht="18" customHeight="1">
      <c r="A218" s="130"/>
      <c r="B218" s="132"/>
      <c r="C218" s="123"/>
      <c r="D218" s="5" t="s">
        <v>505</v>
      </c>
      <c r="E218" s="62" t="s">
        <v>506</v>
      </c>
      <c r="F218" s="72"/>
      <c r="G218" s="72"/>
      <c r="H218" s="72"/>
      <c r="I218" s="72"/>
      <c r="J218"/>
    </row>
    <row r="219" spans="1:10" ht="18" customHeight="1">
      <c r="A219" s="5" t="s">
        <v>1937</v>
      </c>
      <c r="B219" s="1" t="s">
        <v>1935</v>
      </c>
      <c r="C219" s="17">
        <v>32.5</v>
      </c>
      <c r="D219" s="5" t="s">
        <v>507</v>
      </c>
      <c r="E219" s="62" t="s">
        <v>508</v>
      </c>
      <c r="F219" s="9">
        <f>C219-1.875</f>
        <v>30.625</v>
      </c>
      <c r="G219" s="9">
        <f>F219-1.875</f>
        <v>28.75</v>
      </c>
      <c r="H219" s="9">
        <f>G219-1.875</f>
        <v>26.875</v>
      </c>
      <c r="I219" s="34">
        <v>25</v>
      </c>
      <c r="J219"/>
    </row>
    <row r="220" spans="1:10" ht="18" customHeight="1">
      <c r="A220" s="5" t="s">
        <v>1938</v>
      </c>
      <c r="B220" s="1" t="s">
        <v>1936</v>
      </c>
      <c r="C220" s="17">
        <v>50</v>
      </c>
      <c r="D220" s="5" t="s">
        <v>509</v>
      </c>
      <c r="E220" s="62" t="s">
        <v>510</v>
      </c>
      <c r="F220" s="11">
        <f>C220-6.25</f>
        <v>43.75</v>
      </c>
      <c r="G220" s="11">
        <f>F220-6.25</f>
        <v>37.5</v>
      </c>
      <c r="H220" s="11">
        <f>G220-6.25</f>
        <v>31.25</v>
      </c>
      <c r="I220" s="36">
        <v>25</v>
      </c>
      <c r="J220"/>
    </row>
    <row r="221" spans="1:10" ht="18" customHeight="1">
      <c r="A221" s="129" t="s">
        <v>1939</v>
      </c>
      <c r="B221" s="131" t="s">
        <v>1940</v>
      </c>
      <c r="C221" s="122">
        <v>32.5</v>
      </c>
      <c r="D221" s="5" t="s">
        <v>511</v>
      </c>
      <c r="E221" s="62" t="s">
        <v>512</v>
      </c>
      <c r="F221" s="71">
        <f>C221-1.875</f>
        <v>30.625</v>
      </c>
      <c r="G221" s="71">
        <f>F221-1.875</f>
        <v>28.75</v>
      </c>
      <c r="H221" s="71">
        <f>G221-1.875</f>
        <v>26.875</v>
      </c>
      <c r="I221" s="71">
        <v>25</v>
      </c>
      <c r="J221"/>
    </row>
    <row r="222" spans="1:10" ht="18" customHeight="1">
      <c r="A222" s="130"/>
      <c r="B222" s="132"/>
      <c r="C222" s="123"/>
      <c r="D222" s="5" t="s">
        <v>513</v>
      </c>
      <c r="E222" s="62" t="s">
        <v>2833</v>
      </c>
      <c r="F222" s="72"/>
      <c r="G222" s="72"/>
      <c r="H222" s="72"/>
      <c r="I222" s="72"/>
      <c r="J222"/>
    </row>
    <row r="223" spans="1:10" ht="18" customHeight="1">
      <c r="A223" s="129" t="s">
        <v>1941</v>
      </c>
      <c r="B223" s="131" t="s">
        <v>1942</v>
      </c>
      <c r="C223" s="122">
        <v>17.5</v>
      </c>
      <c r="D223" s="5" t="s">
        <v>514</v>
      </c>
      <c r="E223" s="62" t="s">
        <v>515</v>
      </c>
      <c r="F223" s="71">
        <f>C223-0.625</f>
        <v>16.875</v>
      </c>
      <c r="G223" s="71">
        <f>F223-0.625</f>
        <v>16.25</v>
      </c>
      <c r="H223" s="71">
        <f>G223-0.625</f>
        <v>15.625</v>
      </c>
      <c r="I223" s="71">
        <v>15</v>
      </c>
      <c r="J223"/>
    </row>
    <row r="224" spans="1:10" ht="18" customHeight="1">
      <c r="A224" s="139"/>
      <c r="B224" s="140"/>
      <c r="C224" s="125"/>
      <c r="D224" s="5" t="s">
        <v>516</v>
      </c>
      <c r="E224" s="62" t="s">
        <v>517</v>
      </c>
      <c r="F224" s="73"/>
      <c r="G224" s="73"/>
      <c r="H224" s="73"/>
      <c r="I224" s="73"/>
      <c r="J224"/>
    </row>
    <row r="225" spans="1:10" ht="18" customHeight="1">
      <c r="A225" s="130"/>
      <c r="B225" s="132"/>
      <c r="C225" s="123"/>
      <c r="D225" s="5" t="s">
        <v>518</v>
      </c>
      <c r="E225" s="62" t="s">
        <v>2834</v>
      </c>
      <c r="F225" s="72"/>
      <c r="G225" s="72"/>
      <c r="H225" s="72"/>
      <c r="I225" s="72"/>
      <c r="J225"/>
    </row>
    <row r="226" spans="1:10" ht="18" customHeight="1">
      <c r="A226" s="5" t="s">
        <v>1945</v>
      </c>
      <c r="B226" s="1" t="s">
        <v>1943</v>
      </c>
      <c r="C226" s="17">
        <v>50</v>
      </c>
      <c r="D226" s="5" t="s">
        <v>519</v>
      </c>
      <c r="E226" s="62" t="s">
        <v>520</v>
      </c>
      <c r="F226" s="11">
        <f>C226-6.25</f>
        <v>43.75</v>
      </c>
      <c r="G226" s="11">
        <f>F226-6.25</f>
        <v>37.5</v>
      </c>
      <c r="H226" s="11">
        <f>G226-6.25</f>
        <v>31.25</v>
      </c>
      <c r="I226" s="36">
        <v>25</v>
      </c>
      <c r="J226"/>
    </row>
    <row r="227" spans="1:10" ht="18" customHeight="1">
      <c r="A227" s="5" t="s">
        <v>1944</v>
      </c>
      <c r="B227" s="1" t="s">
        <v>2835</v>
      </c>
      <c r="C227" s="17">
        <v>32.5</v>
      </c>
      <c r="D227" s="5" t="s">
        <v>521</v>
      </c>
      <c r="E227" s="62" t="s">
        <v>2836</v>
      </c>
      <c r="F227" s="9">
        <f>C227-1.875</f>
        <v>30.625</v>
      </c>
      <c r="G227" s="9">
        <f>F227-1.875</f>
        <v>28.75</v>
      </c>
      <c r="H227" s="9">
        <f>G227-1.875</f>
        <v>26.875</v>
      </c>
      <c r="I227" s="34">
        <v>25</v>
      </c>
      <c r="J227"/>
    </row>
    <row r="228" spans="1:10" ht="28.5" customHeight="1">
      <c r="A228" s="5" t="s">
        <v>1946</v>
      </c>
      <c r="B228" s="1" t="s">
        <v>1947</v>
      </c>
      <c r="C228" s="17">
        <v>40</v>
      </c>
      <c r="D228" s="5" t="s">
        <v>522</v>
      </c>
      <c r="E228" s="62" t="s">
        <v>523</v>
      </c>
      <c r="F228" s="9">
        <v>36.25</v>
      </c>
      <c r="G228" s="9">
        <v>32.5</v>
      </c>
      <c r="H228" s="9">
        <v>28.75</v>
      </c>
      <c r="I228" s="34">
        <v>25</v>
      </c>
      <c r="J228"/>
    </row>
    <row r="229" spans="1:10" ht="18" customHeight="1">
      <c r="A229" s="129" t="s">
        <v>1948</v>
      </c>
      <c r="B229" s="131" t="s">
        <v>2837</v>
      </c>
      <c r="C229" s="122">
        <v>32.5</v>
      </c>
      <c r="D229" s="5" t="s">
        <v>524</v>
      </c>
      <c r="E229" s="62" t="s">
        <v>525</v>
      </c>
      <c r="F229" s="71">
        <f>C229-1.875</f>
        <v>30.625</v>
      </c>
      <c r="G229" s="71">
        <f>F229-1.875</f>
        <v>28.75</v>
      </c>
      <c r="H229" s="71">
        <f>G229-1.875</f>
        <v>26.875</v>
      </c>
      <c r="I229" s="91">
        <v>25</v>
      </c>
      <c r="J229"/>
    </row>
    <row r="230" spans="1:10" ht="18" customHeight="1">
      <c r="A230" s="139"/>
      <c r="B230" s="140"/>
      <c r="C230" s="125"/>
      <c r="D230" s="5" t="s">
        <v>526</v>
      </c>
      <c r="E230" s="62" t="s">
        <v>527</v>
      </c>
      <c r="F230" s="73"/>
      <c r="G230" s="73"/>
      <c r="H230" s="73"/>
      <c r="I230" s="93"/>
      <c r="J230"/>
    </row>
    <row r="231" spans="1:10" ht="18" customHeight="1">
      <c r="A231" s="139"/>
      <c r="B231" s="140"/>
      <c r="C231" s="125"/>
      <c r="D231" s="5" t="s">
        <v>528</v>
      </c>
      <c r="E231" s="62" t="s">
        <v>529</v>
      </c>
      <c r="F231" s="73"/>
      <c r="G231" s="73"/>
      <c r="H231" s="73"/>
      <c r="I231" s="93"/>
      <c r="J231"/>
    </row>
    <row r="232" spans="1:10" ht="18" customHeight="1">
      <c r="A232" s="139"/>
      <c r="B232" s="140"/>
      <c r="C232" s="125"/>
      <c r="D232" s="5" t="s">
        <v>530</v>
      </c>
      <c r="E232" s="62" t="s">
        <v>531</v>
      </c>
      <c r="F232" s="73"/>
      <c r="G232" s="73"/>
      <c r="H232" s="73"/>
      <c r="I232" s="93"/>
      <c r="J232"/>
    </row>
    <row r="233" spans="1:10" ht="18" customHeight="1">
      <c r="A233" s="139"/>
      <c r="B233" s="140"/>
      <c r="C233" s="125"/>
      <c r="D233" s="5" t="s">
        <v>532</v>
      </c>
      <c r="E233" s="62" t="s">
        <v>533</v>
      </c>
      <c r="F233" s="73"/>
      <c r="G233" s="73"/>
      <c r="H233" s="73"/>
      <c r="I233" s="93"/>
      <c r="J233"/>
    </row>
    <row r="234" spans="1:10" ht="18" customHeight="1">
      <c r="A234" s="139"/>
      <c r="B234" s="140"/>
      <c r="C234" s="125"/>
      <c r="D234" s="5" t="s">
        <v>534</v>
      </c>
      <c r="E234" s="62" t="s">
        <v>535</v>
      </c>
      <c r="F234" s="73"/>
      <c r="G234" s="73"/>
      <c r="H234" s="73"/>
      <c r="I234" s="93"/>
      <c r="J234"/>
    </row>
    <row r="235" spans="1:10" ht="18" customHeight="1">
      <c r="A235" s="139"/>
      <c r="B235" s="140"/>
      <c r="C235" s="125"/>
      <c r="D235" s="5" t="s">
        <v>536</v>
      </c>
      <c r="E235" s="62" t="s">
        <v>2838</v>
      </c>
      <c r="F235" s="73"/>
      <c r="G235" s="73"/>
      <c r="H235" s="73"/>
      <c r="I235" s="93"/>
      <c r="J235"/>
    </row>
    <row r="236" spans="1:10" ht="18" customHeight="1">
      <c r="A236" s="139"/>
      <c r="B236" s="140"/>
      <c r="C236" s="125"/>
      <c r="D236" s="5" t="s">
        <v>537</v>
      </c>
      <c r="E236" s="62" t="s">
        <v>538</v>
      </c>
      <c r="F236" s="73"/>
      <c r="G236" s="73"/>
      <c r="H236" s="73"/>
      <c r="I236" s="93"/>
      <c r="J236"/>
    </row>
    <row r="237" spans="1:10" ht="18" customHeight="1">
      <c r="A237" s="130"/>
      <c r="B237" s="132"/>
      <c r="C237" s="123"/>
      <c r="D237" s="5" t="s">
        <v>539</v>
      </c>
      <c r="E237" s="62" t="s">
        <v>2839</v>
      </c>
      <c r="F237" s="72"/>
      <c r="G237" s="72"/>
      <c r="H237" s="72"/>
      <c r="I237" s="92"/>
      <c r="J237"/>
    </row>
    <row r="238" spans="1:10" ht="18" customHeight="1">
      <c r="A238" s="129" t="s">
        <v>1949</v>
      </c>
      <c r="B238" s="131" t="s">
        <v>2840</v>
      </c>
      <c r="C238" s="122">
        <v>32.5</v>
      </c>
      <c r="D238" s="5" t="s">
        <v>540</v>
      </c>
      <c r="E238" s="62" t="s">
        <v>541</v>
      </c>
      <c r="F238" s="71">
        <f>C238-1.875</f>
        <v>30.625</v>
      </c>
      <c r="G238" s="71">
        <f>F238-1.875</f>
        <v>28.75</v>
      </c>
      <c r="H238" s="71">
        <f>G238-1.875</f>
        <v>26.875</v>
      </c>
      <c r="I238" s="91">
        <v>25</v>
      </c>
      <c r="J238"/>
    </row>
    <row r="239" spans="1:10" ht="18" customHeight="1">
      <c r="A239" s="130"/>
      <c r="B239" s="132"/>
      <c r="C239" s="123"/>
      <c r="D239" s="5" t="s">
        <v>542</v>
      </c>
      <c r="E239" s="62" t="s">
        <v>2841</v>
      </c>
      <c r="F239" s="72"/>
      <c r="G239" s="72"/>
      <c r="H239" s="72"/>
      <c r="I239" s="92"/>
      <c r="J239"/>
    </row>
    <row r="240" spans="1:10" ht="32.25" customHeight="1">
      <c r="A240" s="5" t="s">
        <v>1951</v>
      </c>
      <c r="B240" s="1" t="s">
        <v>1950</v>
      </c>
      <c r="C240" s="17">
        <v>50</v>
      </c>
      <c r="D240" s="5" t="s">
        <v>543</v>
      </c>
      <c r="E240" s="62" t="s">
        <v>544</v>
      </c>
      <c r="F240" s="11">
        <f>C240-6.25</f>
        <v>43.75</v>
      </c>
      <c r="G240" s="11">
        <f>F240-6.25</f>
        <v>37.5</v>
      </c>
      <c r="H240" s="11">
        <f>G240-6.25</f>
        <v>31.25</v>
      </c>
      <c r="I240" s="36">
        <v>25</v>
      </c>
      <c r="J240"/>
    </row>
    <row r="241" spans="1:10" ht="21" customHeight="1">
      <c r="A241" s="5" t="s">
        <v>1952</v>
      </c>
      <c r="B241" s="1" t="s">
        <v>2842</v>
      </c>
      <c r="C241" s="17">
        <v>32.5</v>
      </c>
      <c r="D241" s="5" t="s">
        <v>545</v>
      </c>
      <c r="E241" s="62" t="s">
        <v>2843</v>
      </c>
      <c r="F241" s="9">
        <f>C241-1.875</f>
        <v>30.625</v>
      </c>
      <c r="G241" s="9">
        <f>F241-1.875</f>
        <v>28.75</v>
      </c>
      <c r="H241" s="9">
        <f>G241-1.875</f>
        <v>26.875</v>
      </c>
      <c r="I241" s="34">
        <v>25</v>
      </c>
      <c r="J241"/>
    </row>
    <row r="242" spans="1:10" ht="42.75">
      <c r="A242" s="5" t="s">
        <v>1953</v>
      </c>
      <c r="B242" s="1" t="s">
        <v>1955</v>
      </c>
      <c r="C242" s="17">
        <v>50</v>
      </c>
      <c r="D242" s="5" t="s">
        <v>546</v>
      </c>
      <c r="E242" s="62" t="s">
        <v>2844</v>
      </c>
      <c r="F242" s="11">
        <f>C242-6.25</f>
        <v>43.75</v>
      </c>
      <c r="G242" s="11">
        <f>F242-6.25</f>
        <v>37.5</v>
      </c>
      <c r="H242" s="11">
        <f>G242-6.25</f>
        <v>31.25</v>
      </c>
      <c r="I242" s="36">
        <v>25</v>
      </c>
      <c r="J242"/>
    </row>
    <row r="243" spans="1:10" ht="18" customHeight="1">
      <c r="A243" s="5" t="s">
        <v>1954</v>
      </c>
      <c r="B243" s="1" t="s">
        <v>2845</v>
      </c>
      <c r="C243" s="17">
        <v>32.5</v>
      </c>
      <c r="D243" s="5" t="s">
        <v>547</v>
      </c>
      <c r="E243" s="62" t="s">
        <v>2846</v>
      </c>
      <c r="F243" s="9">
        <f>C243-1.875</f>
        <v>30.625</v>
      </c>
      <c r="G243" s="9">
        <f>F243-1.875</f>
        <v>28.75</v>
      </c>
      <c r="H243" s="9">
        <f>G243-1.875</f>
        <v>26.875</v>
      </c>
      <c r="I243" s="34">
        <v>25</v>
      </c>
      <c r="J243"/>
    </row>
    <row r="244" spans="1:10" ht="42.75">
      <c r="A244" s="5" t="s">
        <v>1957</v>
      </c>
      <c r="B244" s="1" t="s">
        <v>1956</v>
      </c>
      <c r="C244" s="17">
        <v>50</v>
      </c>
      <c r="D244" s="5" t="s">
        <v>548</v>
      </c>
      <c r="E244" s="62" t="s">
        <v>549</v>
      </c>
      <c r="F244" s="11">
        <f>C244-6.25</f>
        <v>43.75</v>
      </c>
      <c r="G244" s="11">
        <f>F244-6.25</f>
        <v>37.5</v>
      </c>
      <c r="H244" s="11">
        <f>G244-6.25</f>
        <v>31.25</v>
      </c>
      <c r="I244" s="36">
        <v>25</v>
      </c>
      <c r="J244"/>
    </row>
    <row r="245" spans="1:10" ht="42.75">
      <c r="A245" s="5" t="s">
        <v>1958</v>
      </c>
      <c r="B245" s="1" t="s">
        <v>2847</v>
      </c>
      <c r="C245" s="17">
        <v>17.5</v>
      </c>
      <c r="D245" s="5" t="s">
        <v>550</v>
      </c>
      <c r="E245" s="62" t="s">
        <v>551</v>
      </c>
      <c r="F245" s="9">
        <f>C245-0.625</f>
        <v>16.875</v>
      </c>
      <c r="G245" s="9">
        <f>F245-0.625</f>
        <v>16.25</v>
      </c>
      <c r="H245" s="9">
        <f>G245-0.625</f>
        <v>15.625</v>
      </c>
      <c r="I245" s="34">
        <v>15</v>
      </c>
      <c r="J245"/>
    </row>
    <row r="246" spans="1:10" ht="18" customHeight="1">
      <c r="A246" s="5" t="s">
        <v>1959</v>
      </c>
      <c r="B246" s="1" t="s">
        <v>2848</v>
      </c>
      <c r="C246" s="17">
        <v>17.5</v>
      </c>
      <c r="D246" s="5" t="s">
        <v>552</v>
      </c>
      <c r="E246" s="62" t="s">
        <v>2849</v>
      </c>
      <c r="F246" s="9">
        <f>C246-0.625</f>
        <v>16.875</v>
      </c>
      <c r="G246" s="9">
        <f>F246-0.625</f>
        <v>16.25</v>
      </c>
      <c r="H246" s="9">
        <f>G246-0.625</f>
        <v>15.625</v>
      </c>
      <c r="I246" s="34">
        <v>15</v>
      </c>
      <c r="J246"/>
    </row>
    <row r="247" spans="1:10" ht="18" customHeight="1">
      <c r="A247" s="5" t="s">
        <v>1960</v>
      </c>
      <c r="B247" s="1" t="s">
        <v>1962</v>
      </c>
      <c r="C247" s="17">
        <v>40</v>
      </c>
      <c r="D247" s="5" t="s">
        <v>553</v>
      </c>
      <c r="E247" s="62" t="s">
        <v>41</v>
      </c>
      <c r="F247" s="9">
        <v>36.25</v>
      </c>
      <c r="G247" s="9">
        <v>32.5</v>
      </c>
      <c r="H247" s="9">
        <v>28.75</v>
      </c>
      <c r="I247" s="34">
        <v>25</v>
      </c>
      <c r="J247"/>
    </row>
    <row r="248" spans="1:10" ht="18" customHeight="1">
      <c r="A248" s="12" t="s">
        <v>2654</v>
      </c>
      <c r="B248" s="179" t="s">
        <v>2655</v>
      </c>
      <c r="C248" s="116">
        <v>40</v>
      </c>
      <c r="D248" s="12" t="s">
        <v>239</v>
      </c>
      <c r="E248" s="68" t="s">
        <v>40</v>
      </c>
      <c r="F248" s="112">
        <v>36.25</v>
      </c>
      <c r="G248" s="112">
        <v>32.5</v>
      </c>
      <c r="H248" s="112">
        <v>28.75</v>
      </c>
      <c r="I248" s="124">
        <v>25</v>
      </c>
      <c r="J248"/>
    </row>
    <row r="249" spans="1:10" ht="18" customHeight="1">
      <c r="A249" s="12" t="s">
        <v>240</v>
      </c>
      <c r="B249" s="180"/>
      <c r="C249" s="118"/>
      <c r="D249" s="12" t="s">
        <v>2850</v>
      </c>
      <c r="E249" s="64"/>
      <c r="F249" s="112"/>
      <c r="G249" s="112"/>
      <c r="H249" s="112"/>
      <c r="I249" s="124"/>
      <c r="J249"/>
    </row>
    <row r="250" spans="1:10" ht="28.5">
      <c r="A250" s="12" t="s">
        <v>2851</v>
      </c>
      <c r="B250" s="29" t="s">
        <v>2656</v>
      </c>
      <c r="C250" s="28">
        <v>40</v>
      </c>
      <c r="D250" s="12" t="s">
        <v>2852</v>
      </c>
      <c r="E250" s="68" t="s">
        <v>2853</v>
      </c>
      <c r="F250" s="21">
        <v>36.25</v>
      </c>
      <c r="G250" s="21">
        <v>32.5</v>
      </c>
      <c r="H250" s="21">
        <v>28.75</v>
      </c>
      <c r="I250" s="33">
        <v>25</v>
      </c>
      <c r="J250"/>
    </row>
    <row r="251" spans="1:10" ht="18" customHeight="1">
      <c r="A251" s="5" t="s">
        <v>1961</v>
      </c>
      <c r="B251" s="1" t="s">
        <v>1963</v>
      </c>
      <c r="C251" s="17">
        <v>40</v>
      </c>
      <c r="D251" s="5" t="s">
        <v>554</v>
      </c>
      <c r="E251" s="62" t="s">
        <v>2854</v>
      </c>
      <c r="F251" s="9">
        <v>36.25</v>
      </c>
      <c r="G251" s="9">
        <v>32.5</v>
      </c>
      <c r="H251" s="9">
        <v>28.75</v>
      </c>
      <c r="I251" s="34">
        <v>25</v>
      </c>
      <c r="J251"/>
    </row>
    <row r="252" spans="1:10" ht="18" customHeight="1">
      <c r="A252" s="5" t="s">
        <v>1965</v>
      </c>
      <c r="B252" s="1" t="s">
        <v>1964</v>
      </c>
      <c r="C252" s="17">
        <v>40</v>
      </c>
      <c r="D252" s="5" t="s">
        <v>555</v>
      </c>
      <c r="E252" s="62" t="s">
        <v>556</v>
      </c>
      <c r="F252" s="9">
        <v>36.25</v>
      </c>
      <c r="G252" s="9">
        <v>32.5</v>
      </c>
      <c r="H252" s="9">
        <v>28.75</v>
      </c>
      <c r="I252" s="34">
        <v>25</v>
      </c>
      <c r="J252"/>
    </row>
    <row r="253" spans="1:10" ht="18" customHeight="1">
      <c r="A253" s="129" t="s">
        <v>1966</v>
      </c>
      <c r="B253" s="131" t="s">
        <v>1967</v>
      </c>
      <c r="C253" s="122">
        <v>40</v>
      </c>
      <c r="D253" s="5" t="s">
        <v>557</v>
      </c>
      <c r="E253" s="62" t="s">
        <v>558</v>
      </c>
      <c r="F253" s="71">
        <v>36.25</v>
      </c>
      <c r="G253" s="71">
        <v>32.5</v>
      </c>
      <c r="H253" s="71">
        <v>28.75</v>
      </c>
      <c r="I253" s="91">
        <v>25</v>
      </c>
      <c r="J253"/>
    </row>
    <row r="254" spans="1:10" ht="18" customHeight="1">
      <c r="A254" s="130"/>
      <c r="B254" s="132"/>
      <c r="C254" s="123"/>
      <c r="D254" s="5" t="s">
        <v>559</v>
      </c>
      <c r="E254" s="62" t="s">
        <v>2855</v>
      </c>
      <c r="F254" s="72"/>
      <c r="G254" s="72"/>
      <c r="H254" s="72"/>
      <c r="I254" s="92"/>
      <c r="J254"/>
    </row>
    <row r="255" spans="1:10" ht="18" customHeight="1">
      <c r="A255" s="5" t="s">
        <v>1968</v>
      </c>
      <c r="B255" s="1" t="s">
        <v>2856</v>
      </c>
      <c r="C255" s="17">
        <v>40</v>
      </c>
      <c r="D255" s="5" t="s">
        <v>560</v>
      </c>
      <c r="E255" s="62" t="s">
        <v>2857</v>
      </c>
      <c r="F255" s="9">
        <v>36.25</v>
      </c>
      <c r="G255" s="9">
        <v>32.5</v>
      </c>
      <c r="H255" s="9">
        <v>28.75</v>
      </c>
      <c r="I255" s="34">
        <v>25</v>
      </c>
      <c r="J255"/>
    </row>
    <row r="256" spans="1:10" ht="18" customHeight="1">
      <c r="A256" s="129" t="s">
        <v>1969</v>
      </c>
      <c r="B256" s="131" t="s">
        <v>1970</v>
      </c>
      <c r="C256" s="122">
        <v>40</v>
      </c>
      <c r="D256" s="5" t="s">
        <v>561</v>
      </c>
      <c r="E256" s="62" t="s">
        <v>562</v>
      </c>
      <c r="F256" s="71">
        <v>36.25</v>
      </c>
      <c r="G256" s="71">
        <v>32.5</v>
      </c>
      <c r="H256" s="71">
        <v>28.75</v>
      </c>
      <c r="I256" s="71">
        <v>25</v>
      </c>
      <c r="J256"/>
    </row>
    <row r="257" spans="1:10" ht="18" customHeight="1">
      <c r="A257" s="139"/>
      <c r="B257" s="140"/>
      <c r="C257" s="125"/>
      <c r="D257" s="5" t="s">
        <v>563</v>
      </c>
      <c r="E257" s="62" t="s">
        <v>564</v>
      </c>
      <c r="F257" s="73"/>
      <c r="G257" s="73"/>
      <c r="H257" s="73"/>
      <c r="I257" s="73"/>
      <c r="J257"/>
    </row>
    <row r="258" spans="1:10" ht="18" customHeight="1">
      <c r="A258" s="130"/>
      <c r="B258" s="132"/>
      <c r="C258" s="123"/>
      <c r="D258" s="5" t="s">
        <v>565</v>
      </c>
      <c r="E258" s="62" t="s">
        <v>2858</v>
      </c>
      <c r="F258" s="72"/>
      <c r="G258" s="72"/>
      <c r="H258" s="72"/>
      <c r="I258" s="72"/>
      <c r="J258"/>
    </row>
    <row r="259" spans="1:10" ht="18" customHeight="1">
      <c r="A259" s="5" t="s">
        <v>1971</v>
      </c>
      <c r="B259" s="1" t="s">
        <v>1972</v>
      </c>
      <c r="C259" s="17">
        <v>32.5</v>
      </c>
      <c r="D259" s="5" t="s">
        <v>566</v>
      </c>
      <c r="E259" s="62" t="s">
        <v>567</v>
      </c>
      <c r="F259" s="9">
        <f>C259-1.875</f>
        <v>30.625</v>
      </c>
      <c r="G259" s="9">
        <f>F259-1.875</f>
        <v>28.75</v>
      </c>
      <c r="H259" s="9">
        <f>G259-1.875</f>
        <v>26.875</v>
      </c>
      <c r="I259" s="34">
        <v>25</v>
      </c>
      <c r="J259"/>
    </row>
    <row r="260" spans="1:10" ht="18" customHeight="1">
      <c r="A260" s="129" t="s">
        <v>1973</v>
      </c>
      <c r="B260" s="131" t="s">
        <v>2859</v>
      </c>
      <c r="C260" s="122">
        <v>40</v>
      </c>
      <c r="D260" s="5" t="s">
        <v>568</v>
      </c>
      <c r="E260" s="62" t="s">
        <v>569</v>
      </c>
      <c r="F260" s="71">
        <v>36.25</v>
      </c>
      <c r="G260" s="71">
        <v>32.5</v>
      </c>
      <c r="H260" s="71">
        <v>28.75</v>
      </c>
      <c r="I260" s="71">
        <v>25</v>
      </c>
      <c r="J260"/>
    </row>
    <row r="261" spans="1:10" ht="18" customHeight="1">
      <c r="A261" s="139"/>
      <c r="B261" s="140"/>
      <c r="C261" s="125"/>
      <c r="D261" s="5" t="s">
        <v>570</v>
      </c>
      <c r="E261" s="62" t="s">
        <v>571</v>
      </c>
      <c r="F261" s="73"/>
      <c r="G261" s="73"/>
      <c r="H261" s="73"/>
      <c r="I261" s="73"/>
      <c r="J261"/>
    </row>
    <row r="262" spans="1:10" ht="18" customHeight="1">
      <c r="A262" s="130"/>
      <c r="B262" s="132"/>
      <c r="C262" s="123"/>
      <c r="D262" s="5" t="s">
        <v>572</v>
      </c>
      <c r="E262" s="62" t="s">
        <v>2860</v>
      </c>
      <c r="F262" s="72"/>
      <c r="G262" s="72"/>
      <c r="H262" s="72"/>
      <c r="I262" s="72"/>
      <c r="J262"/>
    </row>
    <row r="263" spans="1:10" ht="18" customHeight="1">
      <c r="A263" s="5" t="s">
        <v>1974</v>
      </c>
      <c r="B263" s="1" t="s">
        <v>2861</v>
      </c>
      <c r="C263" s="17">
        <v>40</v>
      </c>
      <c r="D263" s="5" t="s">
        <v>573</v>
      </c>
      <c r="E263" s="62" t="s">
        <v>2862</v>
      </c>
      <c r="F263" s="9">
        <v>36.25</v>
      </c>
      <c r="G263" s="9">
        <v>32.5</v>
      </c>
      <c r="H263" s="9">
        <v>28.75</v>
      </c>
      <c r="I263" s="34">
        <v>25</v>
      </c>
      <c r="J263"/>
    </row>
    <row r="264" spans="1:10" ht="18" customHeight="1">
      <c r="A264" s="5" t="s">
        <v>1976</v>
      </c>
      <c r="B264" s="1" t="s">
        <v>1975</v>
      </c>
      <c r="C264" s="17">
        <v>40</v>
      </c>
      <c r="D264" s="5" t="s">
        <v>574</v>
      </c>
      <c r="E264" s="62" t="s">
        <v>2863</v>
      </c>
      <c r="F264" s="9">
        <v>36.25</v>
      </c>
      <c r="G264" s="9">
        <v>32.5</v>
      </c>
      <c r="H264" s="9">
        <v>28.75</v>
      </c>
      <c r="I264" s="34">
        <v>25</v>
      </c>
      <c r="J264"/>
    </row>
    <row r="265" spans="1:10" ht="18" customHeight="1">
      <c r="A265" s="129" t="s">
        <v>1977</v>
      </c>
      <c r="B265" s="131" t="s">
        <v>2864</v>
      </c>
      <c r="C265" s="122">
        <v>40</v>
      </c>
      <c r="D265" s="5" t="s">
        <v>575</v>
      </c>
      <c r="E265" s="62" t="s">
        <v>2865</v>
      </c>
      <c r="F265" s="71">
        <v>36.25</v>
      </c>
      <c r="G265" s="71">
        <v>32.5</v>
      </c>
      <c r="H265" s="71">
        <v>28.75</v>
      </c>
      <c r="I265" s="71">
        <v>25</v>
      </c>
      <c r="J265"/>
    </row>
    <row r="266" spans="1:10" ht="18" customHeight="1">
      <c r="A266" s="130"/>
      <c r="B266" s="132"/>
      <c r="C266" s="123"/>
      <c r="D266" s="5" t="s">
        <v>576</v>
      </c>
      <c r="E266" s="62" t="s">
        <v>577</v>
      </c>
      <c r="F266" s="72"/>
      <c r="G266" s="72"/>
      <c r="H266" s="72"/>
      <c r="I266" s="72"/>
      <c r="J266"/>
    </row>
    <row r="267" spans="1:10" ht="18" customHeight="1">
      <c r="A267" s="129" t="s">
        <v>1978</v>
      </c>
      <c r="B267" s="131" t="s">
        <v>1979</v>
      </c>
      <c r="C267" s="17">
        <v>40</v>
      </c>
      <c r="D267" s="5" t="s">
        <v>578</v>
      </c>
      <c r="E267" s="62" t="s">
        <v>579</v>
      </c>
      <c r="F267" s="9">
        <v>36.25</v>
      </c>
      <c r="G267" s="9">
        <v>32.5</v>
      </c>
      <c r="H267" s="9">
        <v>28.75</v>
      </c>
      <c r="I267" s="34">
        <v>25</v>
      </c>
      <c r="J267"/>
    </row>
    <row r="268" spans="1:10" ht="18" customHeight="1">
      <c r="A268" s="139"/>
      <c r="B268" s="140"/>
      <c r="C268" s="17">
        <v>32.5</v>
      </c>
      <c r="D268" s="5" t="s">
        <v>580</v>
      </c>
      <c r="E268" s="62" t="s">
        <v>2866</v>
      </c>
      <c r="F268" s="9">
        <f>C268-1.875</f>
        <v>30.625</v>
      </c>
      <c r="G268" s="9">
        <f>F268-1.875</f>
        <v>28.75</v>
      </c>
      <c r="H268" s="9">
        <f>G268-1.875</f>
        <v>26.875</v>
      </c>
      <c r="I268" s="34">
        <v>25</v>
      </c>
      <c r="J268"/>
    </row>
    <row r="269" spans="1:10" ht="18" customHeight="1">
      <c r="A269" s="139"/>
      <c r="B269" s="140"/>
      <c r="C269" s="17">
        <v>40</v>
      </c>
      <c r="D269" s="5" t="s">
        <v>581</v>
      </c>
      <c r="E269" s="62" t="s">
        <v>2867</v>
      </c>
      <c r="F269" s="9">
        <v>36.25</v>
      </c>
      <c r="G269" s="9">
        <v>32.5</v>
      </c>
      <c r="H269" s="9">
        <v>28.75</v>
      </c>
      <c r="I269" s="34">
        <v>25</v>
      </c>
      <c r="J269"/>
    </row>
    <row r="270" spans="1:10" ht="18" customHeight="1">
      <c r="A270" s="130"/>
      <c r="B270" s="132"/>
      <c r="C270" s="17">
        <v>40</v>
      </c>
      <c r="D270" s="5" t="s">
        <v>582</v>
      </c>
      <c r="E270" s="62" t="s">
        <v>2868</v>
      </c>
      <c r="F270" s="9">
        <v>36.25</v>
      </c>
      <c r="G270" s="9">
        <v>32.5</v>
      </c>
      <c r="H270" s="9">
        <v>28.75</v>
      </c>
      <c r="I270" s="34">
        <v>25</v>
      </c>
      <c r="J270"/>
    </row>
    <row r="271" spans="1:10" ht="18" customHeight="1">
      <c r="A271" s="133" t="s">
        <v>1980</v>
      </c>
      <c r="B271" s="136" t="s">
        <v>2869</v>
      </c>
      <c r="C271" s="41">
        <v>40</v>
      </c>
      <c r="D271" s="8" t="s">
        <v>583</v>
      </c>
      <c r="E271" s="63" t="s">
        <v>2870</v>
      </c>
      <c r="F271" s="9">
        <v>36.25</v>
      </c>
      <c r="G271" s="9">
        <v>32.5</v>
      </c>
      <c r="H271" s="9">
        <v>28.75</v>
      </c>
      <c r="I271" s="34">
        <v>25</v>
      </c>
      <c r="J271"/>
    </row>
    <row r="272" spans="1:10" ht="18" customHeight="1">
      <c r="A272" s="134"/>
      <c r="B272" s="182"/>
      <c r="C272" s="41">
        <v>32.5</v>
      </c>
      <c r="D272" s="8" t="s">
        <v>584</v>
      </c>
      <c r="E272" s="63" t="s">
        <v>2871</v>
      </c>
      <c r="F272" s="9">
        <f>C272-1.875</f>
        <v>30.625</v>
      </c>
      <c r="G272" s="9">
        <f>F272-1.875</f>
        <v>28.75</v>
      </c>
      <c r="H272" s="9">
        <f>G272-1.875</f>
        <v>26.875</v>
      </c>
      <c r="I272" s="34">
        <v>25</v>
      </c>
      <c r="J272"/>
    </row>
    <row r="273" spans="1:10" ht="18" customHeight="1">
      <c r="A273" s="134"/>
      <c r="B273" s="182"/>
      <c r="C273" s="41">
        <v>40</v>
      </c>
      <c r="D273" s="8" t="s">
        <v>585</v>
      </c>
      <c r="E273" s="63" t="s">
        <v>2872</v>
      </c>
      <c r="F273" s="9">
        <v>36.25</v>
      </c>
      <c r="G273" s="9">
        <v>32.5</v>
      </c>
      <c r="H273" s="9">
        <v>28.75</v>
      </c>
      <c r="I273" s="34">
        <v>25</v>
      </c>
      <c r="J273"/>
    </row>
    <row r="274" spans="1:10" ht="18" customHeight="1">
      <c r="A274" s="135"/>
      <c r="B274" s="183"/>
      <c r="C274" s="41">
        <v>40</v>
      </c>
      <c r="D274" s="8" t="s">
        <v>586</v>
      </c>
      <c r="E274" s="63" t="s">
        <v>2873</v>
      </c>
      <c r="F274" s="9">
        <v>36.25</v>
      </c>
      <c r="G274" s="9">
        <v>32.5</v>
      </c>
      <c r="H274" s="9">
        <v>28.75</v>
      </c>
      <c r="I274" s="34">
        <v>25</v>
      </c>
      <c r="J274"/>
    </row>
    <row r="275" spans="1:10" ht="25.5">
      <c r="A275" s="8" t="s">
        <v>1981</v>
      </c>
      <c r="B275" s="2" t="s">
        <v>1982</v>
      </c>
      <c r="C275" s="41">
        <v>40</v>
      </c>
      <c r="D275" s="8" t="s">
        <v>587</v>
      </c>
      <c r="E275" s="62" t="s">
        <v>588</v>
      </c>
      <c r="F275" s="9">
        <v>36.25</v>
      </c>
      <c r="G275" s="9">
        <v>32.5</v>
      </c>
      <c r="H275" s="9">
        <v>28.75</v>
      </c>
      <c r="I275" s="34">
        <v>25</v>
      </c>
      <c r="J275"/>
    </row>
    <row r="276" spans="1:10" ht="18" customHeight="1">
      <c r="A276" s="129" t="s">
        <v>1983</v>
      </c>
      <c r="B276" s="131" t="s">
        <v>1984</v>
      </c>
      <c r="C276" s="122">
        <v>40</v>
      </c>
      <c r="D276" s="5" t="s">
        <v>589</v>
      </c>
      <c r="E276" s="62" t="s">
        <v>590</v>
      </c>
      <c r="F276" s="71">
        <v>36.25</v>
      </c>
      <c r="G276" s="71">
        <v>32.5</v>
      </c>
      <c r="H276" s="71">
        <v>28.75</v>
      </c>
      <c r="I276" s="71">
        <v>25</v>
      </c>
      <c r="J276"/>
    </row>
    <row r="277" spans="1:10" ht="18" customHeight="1">
      <c r="A277" s="130"/>
      <c r="B277" s="132"/>
      <c r="C277" s="123"/>
      <c r="D277" s="5" t="s">
        <v>591</v>
      </c>
      <c r="E277" s="62" t="s">
        <v>2874</v>
      </c>
      <c r="F277" s="72"/>
      <c r="G277" s="72"/>
      <c r="H277" s="72"/>
      <c r="I277" s="72"/>
      <c r="J277"/>
    </row>
    <row r="278" spans="1:10" ht="18" customHeight="1">
      <c r="A278" s="129" t="s">
        <v>1985</v>
      </c>
      <c r="B278" s="131" t="s">
        <v>1986</v>
      </c>
      <c r="C278" s="122">
        <v>40</v>
      </c>
      <c r="D278" s="5" t="s">
        <v>592</v>
      </c>
      <c r="E278" s="62" t="s">
        <v>593</v>
      </c>
      <c r="F278" s="71">
        <v>36.25</v>
      </c>
      <c r="G278" s="71">
        <v>32.5</v>
      </c>
      <c r="H278" s="71">
        <v>28.75</v>
      </c>
      <c r="I278" s="71">
        <v>25</v>
      </c>
      <c r="J278"/>
    </row>
    <row r="279" spans="1:10" ht="18" customHeight="1">
      <c r="A279" s="139"/>
      <c r="B279" s="140"/>
      <c r="C279" s="125"/>
      <c r="D279" s="5" t="s">
        <v>594</v>
      </c>
      <c r="E279" s="62" t="s">
        <v>595</v>
      </c>
      <c r="F279" s="73"/>
      <c r="G279" s="73"/>
      <c r="H279" s="73"/>
      <c r="I279" s="73"/>
      <c r="J279"/>
    </row>
    <row r="280" spans="1:10" ht="18" customHeight="1">
      <c r="A280" s="139"/>
      <c r="B280" s="140"/>
      <c r="C280" s="125"/>
      <c r="D280" s="5" t="s">
        <v>596</v>
      </c>
      <c r="E280" s="62" t="s">
        <v>597</v>
      </c>
      <c r="F280" s="73"/>
      <c r="G280" s="73"/>
      <c r="H280" s="73"/>
      <c r="I280" s="73"/>
      <c r="J280"/>
    </row>
    <row r="281" spans="1:10" ht="18" customHeight="1">
      <c r="A281" s="139"/>
      <c r="B281" s="140"/>
      <c r="C281" s="125"/>
      <c r="D281" s="5" t="s">
        <v>598</v>
      </c>
      <c r="E281" s="62" t="s">
        <v>599</v>
      </c>
      <c r="F281" s="73"/>
      <c r="G281" s="73"/>
      <c r="H281" s="73"/>
      <c r="I281" s="73"/>
      <c r="J281"/>
    </row>
    <row r="282" spans="1:10" ht="18" customHeight="1">
      <c r="A282" s="139"/>
      <c r="B282" s="140"/>
      <c r="C282" s="125"/>
      <c r="D282" s="5" t="s">
        <v>600</v>
      </c>
      <c r="E282" s="62" t="s">
        <v>601</v>
      </c>
      <c r="F282" s="73"/>
      <c r="G282" s="73"/>
      <c r="H282" s="73"/>
      <c r="I282" s="73"/>
      <c r="J282"/>
    </row>
    <row r="283" spans="1:10" ht="18" customHeight="1">
      <c r="A283" s="139"/>
      <c r="B283" s="140"/>
      <c r="C283" s="125"/>
      <c r="D283" s="5" t="s">
        <v>602</v>
      </c>
      <c r="E283" s="62" t="s">
        <v>2875</v>
      </c>
      <c r="F283" s="73"/>
      <c r="G283" s="73"/>
      <c r="H283" s="73"/>
      <c r="I283" s="73"/>
      <c r="J283"/>
    </row>
    <row r="284" spans="1:10" ht="18" customHeight="1">
      <c r="A284" s="139"/>
      <c r="B284" s="140"/>
      <c r="C284" s="125"/>
      <c r="D284" s="5" t="s">
        <v>603</v>
      </c>
      <c r="E284" s="62" t="s">
        <v>2876</v>
      </c>
      <c r="F284" s="73"/>
      <c r="G284" s="73"/>
      <c r="H284" s="73"/>
      <c r="I284" s="73"/>
      <c r="J284"/>
    </row>
    <row r="285" spans="1:10" ht="18" customHeight="1">
      <c r="A285" s="139"/>
      <c r="B285" s="140"/>
      <c r="C285" s="125"/>
      <c r="D285" s="5" t="s">
        <v>604</v>
      </c>
      <c r="E285" s="62" t="s">
        <v>605</v>
      </c>
      <c r="F285" s="73"/>
      <c r="G285" s="73"/>
      <c r="H285" s="73"/>
      <c r="I285" s="73"/>
      <c r="J285"/>
    </row>
    <row r="286" spans="1:10" ht="18" customHeight="1">
      <c r="A286" s="139"/>
      <c r="B286" s="140"/>
      <c r="C286" s="125"/>
      <c r="D286" s="5" t="s">
        <v>606</v>
      </c>
      <c r="E286" s="62" t="s">
        <v>2877</v>
      </c>
      <c r="F286" s="73"/>
      <c r="G286" s="73"/>
      <c r="H286" s="73"/>
      <c r="I286" s="73"/>
      <c r="J286"/>
    </row>
    <row r="287" spans="1:10" ht="18" customHeight="1">
      <c r="A287" s="139"/>
      <c r="B287" s="140"/>
      <c r="C287" s="125"/>
      <c r="D287" s="5" t="s">
        <v>607</v>
      </c>
      <c r="E287" s="62" t="s">
        <v>2878</v>
      </c>
      <c r="F287" s="73"/>
      <c r="G287" s="73"/>
      <c r="H287" s="73"/>
      <c r="I287" s="73"/>
      <c r="J287"/>
    </row>
    <row r="288" spans="1:10" ht="18" customHeight="1">
      <c r="A288" s="130"/>
      <c r="B288" s="132"/>
      <c r="C288" s="123"/>
      <c r="D288" s="5" t="s">
        <v>608</v>
      </c>
      <c r="E288" s="62" t="s">
        <v>2879</v>
      </c>
      <c r="F288" s="72"/>
      <c r="G288" s="72"/>
      <c r="H288" s="72"/>
      <c r="I288" s="72"/>
      <c r="J288"/>
    </row>
    <row r="289" spans="1:10" ht="18" customHeight="1">
      <c r="A289" s="5" t="s">
        <v>1989</v>
      </c>
      <c r="B289" s="1" t="s">
        <v>1987</v>
      </c>
      <c r="C289" s="17">
        <v>40</v>
      </c>
      <c r="D289" s="5" t="s">
        <v>609</v>
      </c>
      <c r="E289" s="62" t="s">
        <v>610</v>
      </c>
      <c r="F289" s="9">
        <v>36.25</v>
      </c>
      <c r="G289" s="9">
        <v>32.5</v>
      </c>
      <c r="H289" s="9">
        <v>28.75</v>
      </c>
      <c r="I289" s="34">
        <v>25</v>
      </c>
      <c r="J289"/>
    </row>
    <row r="290" spans="1:10" ht="18" customHeight="1">
      <c r="A290" s="5" t="s">
        <v>1990</v>
      </c>
      <c r="B290" s="1" t="s">
        <v>2880</v>
      </c>
      <c r="C290" s="17">
        <v>40</v>
      </c>
      <c r="D290" s="5" t="s">
        <v>611</v>
      </c>
      <c r="E290" s="62" t="s">
        <v>2881</v>
      </c>
      <c r="F290" s="9">
        <v>36.25</v>
      </c>
      <c r="G290" s="9">
        <v>32.5</v>
      </c>
      <c r="H290" s="9">
        <v>28.75</v>
      </c>
      <c r="I290" s="34">
        <v>25</v>
      </c>
      <c r="J290"/>
    </row>
    <row r="291" spans="1:10" ht="18" customHeight="1">
      <c r="A291" s="5" t="s">
        <v>1991</v>
      </c>
      <c r="B291" s="1" t="s">
        <v>1988</v>
      </c>
      <c r="C291" s="17">
        <v>40</v>
      </c>
      <c r="D291" s="5" t="s">
        <v>612</v>
      </c>
      <c r="E291" s="62" t="s">
        <v>613</v>
      </c>
      <c r="F291" s="9">
        <v>36.25</v>
      </c>
      <c r="G291" s="9">
        <v>32.5</v>
      </c>
      <c r="H291" s="9">
        <v>28.75</v>
      </c>
      <c r="I291" s="34">
        <v>25</v>
      </c>
      <c r="J291"/>
    </row>
    <row r="292" spans="1:10" ht="18" customHeight="1">
      <c r="A292" s="129" t="s">
        <v>1992</v>
      </c>
      <c r="B292" s="131"/>
      <c r="C292" s="122">
        <v>40</v>
      </c>
      <c r="D292" s="5" t="s">
        <v>614</v>
      </c>
      <c r="E292" s="62" t="s">
        <v>615</v>
      </c>
      <c r="F292" s="71">
        <v>36.25</v>
      </c>
      <c r="G292" s="71">
        <v>32.5</v>
      </c>
      <c r="H292" s="71">
        <v>28.75</v>
      </c>
      <c r="I292" s="71">
        <v>25</v>
      </c>
      <c r="J292"/>
    </row>
    <row r="293" spans="1:10" ht="18" customHeight="1">
      <c r="A293" s="139"/>
      <c r="B293" s="140"/>
      <c r="C293" s="125"/>
      <c r="D293" s="5" t="s">
        <v>616</v>
      </c>
      <c r="E293" s="62" t="s">
        <v>2882</v>
      </c>
      <c r="F293" s="73"/>
      <c r="G293" s="73"/>
      <c r="H293" s="73"/>
      <c r="I293" s="73"/>
      <c r="J293"/>
    </row>
    <row r="294" spans="1:10" ht="18" customHeight="1">
      <c r="A294" s="130"/>
      <c r="B294" s="132"/>
      <c r="C294" s="123"/>
      <c r="D294" s="5" t="s">
        <v>617</v>
      </c>
      <c r="E294" s="62" t="s">
        <v>2883</v>
      </c>
      <c r="F294" s="72"/>
      <c r="G294" s="72"/>
      <c r="H294" s="72"/>
      <c r="I294" s="72"/>
      <c r="J294"/>
    </row>
    <row r="295" spans="1:10" ht="18" customHeight="1">
      <c r="A295" s="129" t="s">
        <v>1993</v>
      </c>
      <c r="B295" s="131" t="s">
        <v>1994</v>
      </c>
      <c r="C295" s="122">
        <v>40</v>
      </c>
      <c r="D295" s="5" t="s">
        <v>618</v>
      </c>
      <c r="E295" s="62" t="s">
        <v>619</v>
      </c>
      <c r="F295" s="71">
        <v>36.25</v>
      </c>
      <c r="G295" s="71">
        <v>32.5</v>
      </c>
      <c r="H295" s="71">
        <v>28.75</v>
      </c>
      <c r="I295" s="71">
        <v>25</v>
      </c>
      <c r="J295"/>
    </row>
    <row r="296" spans="1:10" ht="18" customHeight="1">
      <c r="A296" s="139"/>
      <c r="B296" s="140"/>
      <c r="C296" s="125"/>
      <c r="D296" s="5" t="s">
        <v>620</v>
      </c>
      <c r="E296" s="62" t="s">
        <v>621</v>
      </c>
      <c r="F296" s="73"/>
      <c r="G296" s="73"/>
      <c r="H296" s="73"/>
      <c r="I296" s="73"/>
      <c r="J296"/>
    </row>
    <row r="297" spans="1:10" ht="18" customHeight="1">
      <c r="A297" s="130"/>
      <c r="B297" s="132"/>
      <c r="C297" s="123"/>
      <c r="D297" s="5" t="s">
        <v>622</v>
      </c>
      <c r="E297" s="62" t="s">
        <v>2884</v>
      </c>
      <c r="F297" s="72"/>
      <c r="G297" s="72"/>
      <c r="H297" s="72"/>
      <c r="I297" s="72"/>
      <c r="J297"/>
    </row>
    <row r="298" spans="1:10" ht="18" customHeight="1">
      <c r="A298" s="5" t="s">
        <v>1999</v>
      </c>
      <c r="B298" s="1" t="s">
        <v>1995</v>
      </c>
      <c r="C298" s="17">
        <v>40</v>
      </c>
      <c r="D298" s="5" t="s">
        <v>623</v>
      </c>
      <c r="E298" s="62" t="s">
        <v>624</v>
      </c>
      <c r="F298" s="9">
        <v>36.25</v>
      </c>
      <c r="G298" s="9">
        <v>32.5</v>
      </c>
      <c r="H298" s="9">
        <v>28.75</v>
      </c>
      <c r="I298" s="34">
        <v>25</v>
      </c>
      <c r="J298"/>
    </row>
    <row r="299" spans="1:10" ht="18" customHeight="1">
      <c r="A299" s="5" t="s">
        <v>2000</v>
      </c>
      <c r="B299" s="1" t="s">
        <v>1996</v>
      </c>
      <c r="C299" s="17">
        <v>40</v>
      </c>
      <c r="D299" s="5" t="s">
        <v>625</v>
      </c>
      <c r="E299" s="62" t="s">
        <v>2885</v>
      </c>
      <c r="F299" s="9">
        <v>36.25</v>
      </c>
      <c r="G299" s="9">
        <v>32.5</v>
      </c>
      <c r="H299" s="9">
        <v>28.75</v>
      </c>
      <c r="I299" s="34">
        <v>25</v>
      </c>
      <c r="J299"/>
    </row>
    <row r="300" spans="1:10" ht="18" customHeight="1">
      <c r="A300" s="5" t="s">
        <v>2001</v>
      </c>
      <c r="B300" s="1" t="s">
        <v>1997</v>
      </c>
      <c r="C300" s="17">
        <v>40</v>
      </c>
      <c r="D300" s="5" t="s">
        <v>626</v>
      </c>
      <c r="E300" s="62" t="s">
        <v>627</v>
      </c>
      <c r="F300" s="9">
        <v>36.25</v>
      </c>
      <c r="G300" s="9">
        <v>32.5</v>
      </c>
      <c r="H300" s="9">
        <v>28.75</v>
      </c>
      <c r="I300" s="34">
        <v>25</v>
      </c>
      <c r="J300"/>
    </row>
    <row r="301" spans="1:10" ht="18" customHeight="1">
      <c r="A301" s="5" t="s">
        <v>2002</v>
      </c>
      <c r="B301" s="1" t="s">
        <v>1998</v>
      </c>
      <c r="C301" s="17">
        <v>40</v>
      </c>
      <c r="D301" s="5" t="s">
        <v>628</v>
      </c>
      <c r="E301" s="62" t="s">
        <v>629</v>
      </c>
      <c r="F301" s="9">
        <v>36.25</v>
      </c>
      <c r="G301" s="9">
        <v>32.5</v>
      </c>
      <c r="H301" s="9">
        <v>28.75</v>
      </c>
      <c r="I301" s="34">
        <v>25</v>
      </c>
      <c r="J301"/>
    </row>
    <row r="302" spans="1:10" ht="18" customHeight="1">
      <c r="A302" s="5" t="s">
        <v>2003</v>
      </c>
      <c r="B302" s="1" t="s">
        <v>2886</v>
      </c>
      <c r="C302" s="17">
        <v>40</v>
      </c>
      <c r="D302" s="5" t="s">
        <v>630</v>
      </c>
      <c r="E302" s="62" t="s">
        <v>2887</v>
      </c>
      <c r="F302" s="9">
        <v>36.25</v>
      </c>
      <c r="G302" s="9">
        <v>32.5</v>
      </c>
      <c r="H302" s="9">
        <v>28.75</v>
      </c>
      <c r="I302" s="34">
        <v>25</v>
      </c>
      <c r="J302"/>
    </row>
    <row r="303" spans="1:10" ht="18" customHeight="1">
      <c r="A303" s="5" t="s">
        <v>2004</v>
      </c>
      <c r="B303" s="1" t="s">
        <v>2888</v>
      </c>
      <c r="C303" s="17">
        <v>40</v>
      </c>
      <c r="D303" s="5" t="s">
        <v>631</v>
      </c>
      <c r="E303" s="62" t="s">
        <v>2889</v>
      </c>
      <c r="F303" s="9">
        <v>36.25</v>
      </c>
      <c r="G303" s="9">
        <v>32.5</v>
      </c>
      <c r="H303" s="9">
        <v>28.75</v>
      </c>
      <c r="I303" s="34">
        <v>25</v>
      </c>
      <c r="J303"/>
    </row>
    <row r="304" spans="1:10" ht="18" customHeight="1">
      <c r="A304" s="5" t="s">
        <v>2005</v>
      </c>
      <c r="B304" s="1" t="s">
        <v>2890</v>
      </c>
      <c r="C304" s="17">
        <v>40</v>
      </c>
      <c r="D304" s="5" t="s">
        <v>632</v>
      </c>
      <c r="E304" s="62" t="s">
        <v>2891</v>
      </c>
      <c r="F304" s="9">
        <v>36.25</v>
      </c>
      <c r="G304" s="9">
        <v>32.5</v>
      </c>
      <c r="H304" s="9">
        <v>28.75</v>
      </c>
      <c r="I304" s="34">
        <v>25</v>
      </c>
      <c r="J304"/>
    </row>
    <row r="305" spans="1:10" ht="18" customHeight="1">
      <c r="A305" s="5" t="s">
        <v>2006</v>
      </c>
      <c r="B305" s="1" t="s">
        <v>2892</v>
      </c>
      <c r="C305" s="17">
        <v>40</v>
      </c>
      <c r="D305" s="5" t="s">
        <v>633</v>
      </c>
      <c r="E305" s="62" t="s">
        <v>2893</v>
      </c>
      <c r="F305" s="9">
        <v>36.25</v>
      </c>
      <c r="G305" s="9">
        <v>32.5</v>
      </c>
      <c r="H305" s="9">
        <v>28.75</v>
      </c>
      <c r="I305" s="34">
        <v>25</v>
      </c>
      <c r="J305"/>
    </row>
    <row r="306" spans="1:10" ht="18" customHeight="1">
      <c r="A306" s="5" t="s">
        <v>2007</v>
      </c>
      <c r="B306" s="1" t="s">
        <v>2010</v>
      </c>
      <c r="C306" s="17">
        <v>40</v>
      </c>
      <c r="D306" s="5" t="s">
        <v>634</v>
      </c>
      <c r="E306" s="62" t="s">
        <v>2894</v>
      </c>
      <c r="F306" s="9">
        <v>36.25</v>
      </c>
      <c r="G306" s="9">
        <v>32.5</v>
      </c>
      <c r="H306" s="9">
        <v>28.75</v>
      </c>
      <c r="I306" s="34">
        <v>25</v>
      </c>
      <c r="J306"/>
    </row>
    <row r="307" spans="1:10" ht="18" customHeight="1">
      <c r="A307" s="5" t="s">
        <v>2008</v>
      </c>
      <c r="B307" s="1" t="s">
        <v>2895</v>
      </c>
      <c r="C307" s="17">
        <v>40</v>
      </c>
      <c r="D307" s="5" t="s">
        <v>635</v>
      </c>
      <c r="E307" s="62" t="s">
        <v>636</v>
      </c>
      <c r="F307" s="9">
        <v>36.25</v>
      </c>
      <c r="G307" s="9">
        <v>32.5</v>
      </c>
      <c r="H307" s="9">
        <v>28.75</v>
      </c>
      <c r="I307" s="34">
        <v>25</v>
      </c>
      <c r="J307"/>
    </row>
    <row r="308" spans="1:10" ht="18" customHeight="1">
      <c r="A308" s="5" t="s">
        <v>2009</v>
      </c>
      <c r="B308" s="1" t="s">
        <v>2011</v>
      </c>
      <c r="C308" s="17">
        <v>50</v>
      </c>
      <c r="D308" s="5" t="s">
        <v>637</v>
      </c>
      <c r="E308" s="62" t="s">
        <v>638</v>
      </c>
      <c r="F308" s="11">
        <f>C308-6.25</f>
        <v>43.75</v>
      </c>
      <c r="G308" s="11">
        <f>F308-6.25</f>
        <v>37.5</v>
      </c>
      <c r="H308" s="11">
        <f>G308-6.25</f>
        <v>31.25</v>
      </c>
      <c r="I308" s="36">
        <v>25</v>
      </c>
      <c r="J308"/>
    </row>
    <row r="309" spans="1:10" ht="18" customHeight="1">
      <c r="A309" s="103" t="s">
        <v>2012</v>
      </c>
      <c r="B309" s="178" t="s">
        <v>2896</v>
      </c>
      <c r="C309" s="116">
        <v>50</v>
      </c>
      <c r="D309" s="12" t="s">
        <v>160</v>
      </c>
      <c r="E309" s="64" t="s">
        <v>42</v>
      </c>
      <c r="F309" s="90">
        <v>43.75</v>
      </c>
      <c r="G309" s="90">
        <v>37.5</v>
      </c>
      <c r="H309" s="90">
        <v>31.25</v>
      </c>
      <c r="I309" s="90">
        <v>25</v>
      </c>
      <c r="J309"/>
    </row>
    <row r="310" spans="1:10" ht="18" customHeight="1">
      <c r="A310" s="105"/>
      <c r="B310" s="108"/>
      <c r="C310" s="118"/>
      <c r="D310" s="12" t="s">
        <v>161</v>
      </c>
      <c r="E310" s="64" t="s">
        <v>2897</v>
      </c>
      <c r="F310" s="90"/>
      <c r="G310" s="90"/>
      <c r="H310" s="90"/>
      <c r="I310" s="90"/>
      <c r="J310"/>
    </row>
    <row r="311" spans="1:10" ht="18" customHeight="1">
      <c r="A311" s="129" t="s">
        <v>2898</v>
      </c>
      <c r="B311" s="131" t="s">
        <v>2899</v>
      </c>
      <c r="C311" s="122">
        <v>50</v>
      </c>
      <c r="D311" s="5" t="s">
        <v>639</v>
      </c>
      <c r="E311" s="62" t="s">
        <v>640</v>
      </c>
      <c r="F311" s="82">
        <f>C311-6.25</f>
        <v>43.75</v>
      </c>
      <c r="G311" s="82">
        <f>F311-6.25</f>
        <v>37.5</v>
      </c>
      <c r="H311" s="82">
        <f>G311-6.25</f>
        <v>31.25</v>
      </c>
      <c r="I311" s="82">
        <v>25</v>
      </c>
      <c r="J311"/>
    </row>
    <row r="312" spans="1:10" ht="18" customHeight="1">
      <c r="A312" s="139"/>
      <c r="B312" s="140"/>
      <c r="C312" s="125"/>
      <c r="D312" s="5" t="s">
        <v>641</v>
      </c>
      <c r="E312" s="62" t="s">
        <v>642</v>
      </c>
      <c r="F312" s="83"/>
      <c r="G312" s="83"/>
      <c r="H312" s="83"/>
      <c r="I312" s="83"/>
      <c r="J312"/>
    </row>
    <row r="313" spans="1:10" ht="18" customHeight="1">
      <c r="A313" s="130"/>
      <c r="B313" s="132"/>
      <c r="C313" s="123"/>
      <c r="D313" s="5" t="s">
        <v>643</v>
      </c>
      <c r="E313" s="62" t="s">
        <v>644</v>
      </c>
      <c r="F313" s="84"/>
      <c r="G313" s="84"/>
      <c r="H313" s="84"/>
      <c r="I313" s="84"/>
      <c r="J313"/>
    </row>
    <row r="314" spans="1:9" s="24" customFormat="1" ht="18" customHeight="1">
      <c r="A314" s="8" t="s">
        <v>2013</v>
      </c>
      <c r="B314" s="2" t="s">
        <v>2657</v>
      </c>
      <c r="C314" s="41">
        <v>17.5</v>
      </c>
      <c r="D314" s="8" t="s">
        <v>645</v>
      </c>
      <c r="E314" s="63" t="s">
        <v>646</v>
      </c>
      <c r="F314" s="32">
        <f>C314-0.625</f>
        <v>16.875</v>
      </c>
      <c r="G314" s="32">
        <f>F314-0.625</f>
        <v>16.25</v>
      </c>
      <c r="H314" s="32">
        <f>G314-0.625</f>
        <v>15.625</v>
      </c>
      <c r="I314" s="42">
        <v>15</v>
      </c>
    </row>
    <row r="315" spans="1:10" ht="18" customHeight="1">
      <c r="A315" s="129" t="s">
        <v>2015</v>
      </c>
      <c r="B315" s="166" t="s">
        <v>2014</v>
      </c>
      <c r="C315" s="122">
        <v>32.5</v>
      </c>
      <c r="D315" s="5" t="s">
        <v>647</v>
      </c>
      <c r="E315" s="62" t="s">
        <v>648</v>
      </c>
      <c r="F315" s="71">
        <f>C315-1.875</f>
        <v>30.625</v>
      </c>
      <c r="G315" s="71">
        <f>F315-1.875</f>
        <v>28.75</v>
      </c>
      <c r="H315" s="71">
        <f>G315-1.875</f>
        <v>26.875</v>
      </c>
      <c r="I315" s="71">
        <v>25</v>
      </c>
      <c r="J315"/>
    </row>
    <row r="316" spans="1:10" ht="18" customHeight="1">
      <c r="A316" s="139"/>
      <c r="B316" s="167"/>
      <c r="C316" s="125"/>
      <c r="D316" s="5" t="s">
        <v>649</v>
      </c>
      <c r="E316" s="62" t="s">
        <v>650</v>
      </c>
      <c r="F316" s="73"/>
      <c r="G316" s="73"/>
      <c r="H316" s="73"/>
      <c r="I316" s="73"/>
      <c r="J316"/>
    </row>
    <row r="317" spans="1:10" ht="18" customHeight="1">
      <c r="A317" s="139"/>
      <c r="B317" s="167"/>
      <c r="C317" s="125"/>
      <c r="D317" s="5" t="s">
        <v>651</v>
      </c>
      <c r="E317" s="62" t="s">
        <v>652</v>
      </c>
      <c r="F317" s="73"/>
      <c r="G317" s="73"/>
      <c r="H317" s="73"/>
      <c r="I317" s="73"/>
      <c r="J317"/>
    </row>
    <row r="318" spans="1:10" ht="18" customHeight="1">
      <c r="A318" s="139"/>
      <c r="B318" s="167"/>
      <c r="C318" s="125"/>
      <c r="D318" s="5" t="s">
        <v>653</v>
      </c>
      <c r="E318" s="62" t="s">
        <v>2900</v>
      </c>
      <c r="F318" s="73"/>
      <c r="G318" s="73"/>
      <c r="H318" s="73"/>
      <c r="I318" s="73"/>
      <c r="J318"/>
    </row>
    <row r="319" spans="1:10" ht="18" customHeight="1">
      <c r="A319" s="130"/>
      <c r="B319" s="181"/>
      <c r="C319" s="123"/>
      <c r="D319" s="5" t="s">
        <v>654</v>
      </c>
      <c r="E319" s="62" t="s">
        <v>2901</v>
      </c>
      <c r="F319" s="72"/>
      <c r="G319" s="72"/>
      <c r="H319" s="72"/>
      <c r="I319" s="72"/>
      <c r="J319"/>
    </row>
    <row r="320" spans="1:10" ht="18" customHeight="1">
      <c r="A320" s="5" t="s">
        <v>2020</v>
      </c>
      <c r="B320" s="4" t="s">
        <v>2016</v>
      </c>
      <c r="C320" s="17">
        <v>17.5</v>
      </c>
      <c r="D320" s="5" t="s">
        <v>655</v>
      </c>
      <c r="E320" s="62" t="s">
        <v>656</v>
      </c>
      <c r="F320" s="9">
        <f aca="true" t="shared" si="14" ref="F320:F332">C320-0.625</f>
        <v>16.875</v>
      </c>
      <c r="G320" s="9">
        <f aca="true" t="shared" si="15" ref="G320:H332">F320-0.625</f>
        <v>16.25</v>
      </c>
      <c r="H320" s="9">
        <f t="shared" si="15"/>
        <v>15.625</v>
      </c>
      <c r="I320" s="34">
        <v>15</v>
      </c>
      <c r="J320"/>
    </row>
    <row r="321" spans="1:10" ht="18" customHeight="1">
      <c r="A321" s="5" t="s">
        <v>2021</v>
      </c>
      <c r="B321" s="4" t="s">
        <v>2902</v>
      </c>
      <c r="C321" s="17">
        <v>17.5</v>
      </c>
      <c r="D321" s="5" t="s">
        <v>657</v>
      </c>
      <c r="E321" s="62" t="s">
        <v>2903</v>
      </c>
      <c r="F321" s="9">
        <f t="shared" si="14"/>
        <v>16.875</v>
      </c>
      <c r="G321" s="9">
        <f t="shared" si="15"/>
        <v>16.25</v>
      </c>
      <c r="H321" s="9">
        <f t="shared" si="15"/>
        <v>15.625</v>
      </c>
      <c r="I321" s="34">
        <v>15</v>
      </c>
      <c r="J321"/>
    </row>
    <row r="322" spans="1:10" ht="18" customHeight="1">
      <c r="A322" s="5" t="s">
        <v>2022</v>
      </c>
      <c r="B322" s="4" t="s">
        <v>2017</v>
      </c>
      <c r="C322" s="17">
        <v>17.5</v>
      </c>
      <c r="D322" s="5" t="s">
        <v>658</v>
      </c>
      <c r="E322" s="62" t="s">
        <v>659</v>
      </c>
      <c r="F322" s="9">
        <f t="shared" si="14"/>
        <v>16.875</v>
      </c>
      <c r="G322" s="9">
        <f t="shared" si="15"/>
        <v>16.25</v>
      </c>
      <c r="H322" s="9">
        <f t="shared" si="15"/>
        <v>15.625</v>
      </c>
      <c r="I322" s="34">
        <v>15</v>
      </c>
      <c r="J322"/>
    </row>
    <row r="323" spans="1:10" ht="18" customHeight="1">
      <c r="A323" s="5" t="s">
        <v>2023</v>
      </c>
      <c r="B323" s="4" t="s">
        <v>2904</v>
      </c>
      <c r="C323" s="17">
        <v>17.5</v>
      </c>
      <c r="D323" s="5" t="s">
        <v>660</v>
      </c>
      <c r="E323" s="62" t="s">
        <v>2905</v>
      </c>
      <c r="F323" s="9">
        <f t="shared" si="14"/>
        <v>16.875</v>
      </c>
      <c r="G323" s="9">
        <f t="shared" si="15"/>
        <v>16.25</v>
      </c>
      <c r="H323" s="9">
        <f t="shared" si="15"/>
        <v>15.625</v>
      </c>
      <c r="I323" s="34">
        <v>15</v>
      </c>
      <c r="J323"/>
    </row>
    <row r="324" spans="1:10" ht="18" customHeight="1">
      <c r="A324" s="5" t="s">
        <v>2024</v>
      </c>
      <c r="B324" s="4" t="s">
        <v>2018</v>
      </c>
      <c r="C324" s="17">
        <v>17.5</v>
      </c>
      <c r="D324" s="5" t="s">
        <v>661</v>
      </c>
      <c r="E324" s="62" t="s">
        <v>662</v>
      </c>
      <c r="F324" s="9">
        <f t="shared" si="14"/>
        <v>16.875</v>
      </c>
      <c r="G324" s="9">
        <f t="shared" si="15"/>
        <v>16.25</v>
      </c>
      <c r="H324" s="9">
        <f t="shared" si="15"/>
        <v>15.625</v>
      </c>
      <c r="I324" s="34">
        <v>15</v>
      </c>
      <c r="J324"/>
    </row>
    <row r="325" spans="1:10" ht="18" customHeight="1">
      <c r="A325" s="5" t="s">
        <v>2025</v>
      </c>
      <c r="B325" s="4" t="s">
        <v>2906</v>
      </c>
      <c r="C325" s="17">
        <v>17.5</v>
      </c>
      <c r="D325" s="5" t="s">
        <v>663</v>
      </c>
      <c r="E325" s="62" t="s">
        <v>2907</v>
      </c>
      <c r="F325" s="9">
        <f t="shared" si="14"/>
        <v>16.875</v>
      </c>
      <c r="G325" s="9">
        <f t="shared" si="15"/>
        <v>16.25</v>
      </c>
      <c r="H325" s="9">
        <f t="shared" si="15"/>
        <v>15.625</v>
      </c>
      <c r="I325" s="34">
        <v>15</v>
      </c>
      <c r="J325"/>
    </row>
    <row r="326" spans="1:10" ht="18" customHeight="1">
      <c r="A326" s="5" t="s">
        <v>2026</v>
      </c>
      <c r="B326" s="4" t="s">
        <v>2908</v>
      </c>
      <c r="C326" s="17">
        <v>17.5</v>
      </c>
      <c r="D326" s="5" t="s">
        <v>664</v>
      </c>
      <c r="E326" s="62" t="s">
        <v>2909</v>
      </c>
      <c r="F326" s="9">
        <f t="shared" si="14"/>
        <v>16.875</v>
      </c>
      <c r="G326" s="9">
        <f t="shared" si="15"/>
        <v>16.25</v>
      </c>
      <c r="H326" s="9">
        <f t="shared" si="15"/>
        <v>15.625</v>
      </c>
      <c r="I326" s="34">
        <v>15</v>
      </c>
      <c r="J326"/>
    </row>
    <row r="327" spans="1:10" ht="18" customHeight="1">
      <c r="A327" s="5" t="s">
        <v>2027</v>
      </c>
      <c r="B327" s="4" t="s">
        <v>2910</v>
      </c>
      <c r="C327" s="17">
        <v>17.5</v>
      </c>
      <c r="D327" s="5" t="s">
        <v>665</v>
      </c>
      <c r="E327" s="62" t="s">
        <v>2911</v>
      </c>
      <c r="F327" s="9">
        <f t="shared" si="14"/>
        <v>16.875</v>
      </c>
      <c r="G327" s="9">
        <f t="shared" si="15"/>
        <v>16.25</v>
      </c>
      <c r="H327" s="9">
        <f t="shared" si="15"/>
        <v>15.625</v>
      </c>
      <c r="I327" s="34">
        <v>15</v>
      </c>
      <c r="J327"/>
    </row>
    <row r="328" spans="1:10" ht="18" customHeight="1">
      <c r="A328" s="5" t="s">
        <v>2028</v>
      </c>
      <c r="B328" s="4" t="s">
        <v>2912</v>
      </c>
      <c r="C328" s="17">
        <v>17.5</v>
      </c>
      <c r="D328" s="5" t="s">
        <v>666</v>
      </c>
      <c r="E328" s="62" t="s">
        <v>2913</v>
      </c>
      <c r="F328" s="9">
        <f t="shared" si="14"/>
        <v>16.875</v>
      </c>
      <c r="G328" s="9">
        <f t="shared" si="15"/>
        <v>16.25</v>
      </c>
      <c r="H328" s="9">
        <f t="shared" si="15"/>
        <v>15.625</v>
      </c>
      <c r="I328" s="34">
        <v>15</v>
      </c>
      <c r="J328"/>
    </row>
    <row r="329" spans="1:10" ht="18" customHeight="1">
      <c r="A329" s="5" t="s">
        <v>2029</v>
      </c>
      <c r="B329" s="4" t="s">
        <v>2019</v>
      </c>
      <c r="C329" s="17">
        <v>17.5</v>
      </c>
      <c r="D329" s="5" t="s">
        <v>667</v>
      </c>
      <c r="E329" s="62" t="s">
        <v>668</v>
      </c>
      <c r="F329" s="9">
        <f t="shared" si="14"/>
        <v>16.875</v>
      </c>
      <c r="G329" s="9">
        <f t="shared" si="15"/>
        <v>16.25</v>
      </c>
      <c r="H329" s="9">
        <f t="shared" si="15"/>
        <v>15.625</v>
      </c>
      <c r="I329" s="34">
        <v>15</v>
      </c>
      <c r="J329"/>
    </row>
    <row r="330" spans="1:10" ht="18" customHeight="1">
      <c r="A330" s="5" t="s">
        <v>2031</v>
      </c>
      <c r="B330" s="1" t="s">
        <v>2030</v>
      </c>
      <c r="C330" s="17">
        <v>17.5</v>
      </c>
      <c r="D330" s="5" t="s">
        <v>669</v>
      </c>
      <c r="E330" s="62" t="s">
        <v>670</v>
      </c>
      <c r="F330" s="9">
        <f t="shared" si="14"/>
        <v>16.875</v>
      </c>
      <c r="G330" s="9">
        <f t="shared" si="15"/>
        <v>16.25</v>
      </c>
      <c r="H330" s="9">
        <f t="shared" si="15"/>
        <v>15.625</v>
      </c>
      <c r="I330" s="34">
        <v>15</v>
      </c>
      <c r="J330"/>
    </row>
    <row r="331" spans="1:10" ht="18" customHeight="1">
      <c r="A331" s="5" t="s">
        <v>2032</v>
      </c>
      <c r="B331" s="1" t="s">
        <v>2914</v>
      </c>
      <c r="C331" s="17">
        <v>17.5</v>
      </c>
      <c r="D331" s="5" t="s">
        <v>671</v>
      </c>
      <c r="E331" s="62" t="s">
        <v>2915</v>
      </c>
      <c r="F331" s="9">
        <f t="shared" si="14"/>
        <v>16.875</v>
      </c>
      <c r="G331" s="9">
        <f t="shared" si="15"/>
        <v>16.25</v>
      </c>
      <c r="H331" s="9">
        <f t="shared" si="15"/>
        <v>15.625</v>
      </c>
      <c r="I331" s="34">
        <v>15</v>
      </c>
      <c r="J331"/>
    </row>
    <row r="332" spans="1:10" ht="18" customHeight="1">
      <c r="A332" s="129" t="s">
        <v>2033</v>
      </c>
      <c r="B332" s="131" t="s">
        <v>2916</v>
      </c>
      <c r="C332" s="122">
        <v>17.5</v>
      </c>
      <c r="D332" s="5" t="s">
        <v>672</v>
      </c>
      <c r="E332" s="62" t="s">
        <v>673</v>
      </c>
      <c r="F332" s="71">
        <f t="shared" si="14"/>
        <v>16.875</v>
      </c>
      <c r="G332" s="71">
        <f t="shared" si="15"/>
        <v>16.25</v>
      </c>
      <c r="H332" s="71">
        <f t="shared" si="15"/>
        <v>15.625</v>
      </c>
      <c r="I332" s="71">
        <v>15</v>
      </c>
      <c r="J332"/>
    </row>
    <row r="333" spans="1:10" ht="18" customHeight="1">
      <c r="A333" s="130"/>
      <c r="B333" s="132"/>
      <c r="C333" s="123"/>
      <c r="D333" s="5" t="s">
        <v>674</v>
      </c>
      <c r="E333" s="62" t="s">
        <v>2917</v>
      </c>
      <c r="F333" s="72"/>
      <c r="G333" s="72"/>
      <c r="H333" s="72"/>
      <c r="I333" s="72"/>
      <c r="J333"/>
    </row>
    <row r="334" spans="1:10" ht="71.25">
      <c r="A334" s="5" t="s">
        <v>2034</v>
      </c>
      <c r="B334" s="1" t="s">
        <v>2748</v>
      </c>
      <c r="C334" s="17">
        <v>17.5</v>
      </c>
      <c r="D334" s="5" t="s">
        <v>675</v>
      </c>
      <c r="E334" s="62" t="s">
        <v>2918</v>
      </c>
      <c r="F334" s="9">
        <f>C334-0.625</f>
        <v>16.875</v>
      </c>
      <c r="G334" s="9">
        <f>F334-0.625</f>
        <v>16.25</v>
      </c>
      <c r="H334" s="9">
        <f>G334-0.625</f>
        <v>15.625</v>
      </c>
      <c r="I334" s="34">
        <v>15</v>
      </c>
      <c r="J334"/>
    </row>
    <row r="335" spans="1:9" s="24" customFormat="1" ht="18" customHeight="1">
      <c r="A335" s="8" t="s">
        <v>2037</v>
      </c>
      <c r="B335" s="50" t="s">
        <v>2035</v>
      </c>
      <c r="C335" s="41">
        <v>17.5</v>
      </c>
      <c r="D335" s="8" t="s">
        <v>676</v>
      </c>
      <c r="E335" s="63" t="s">
        <v>2919</v>
      </c>
      <c r="F335" s="32">
        <f>C335-0.625</f>
        <v>16.875</v>
      </c>
      <c r="G335" s="32">
        <f>F335-0.625</f>
        <v>16.25</v>
      </c>
      <c r="H335" s="32">
        <f>G335-0.625</f>
        <v>15.625</v>
      </c>
      <c r="I335" s="42">
        <v>15</v>
      </c>
    </row>
    <row r="336" spans="1:10" ht="18" customHeight="1">
      <c r="A336" s="5" t="s">
        <v>2036</v>
      </c>
      <c r="B336" s="4" t="s">
        <v>2920</v>
      </c>
      <c r="C336" s="17">
        <v>32.5</v>
      </c>
      <c r="D336" s="5" t="s">
        <v>677</v>
      </c>
      <c r="E336" s="62" t="s">
        <v>678</v>
      </c>
      <c r="F336" s="9">
        <f>C336-1.875</f>
        <v>30.625</v>
      </c>
      <c r="G336" s="9">
        <f>F336-1.875</f>
        <v>28.75</v>
      </c>
      <c r="H336" s="9">
        <f>G336-1.875</f>
        <v>26.875</v>
      </c>
      <c r="I336" s="34">
        <v>25</v>
      </c>
      <c r="J336"/>
    </row>
    <row r="337" spans="1:10" ht="18" customHeight="1">
      <c r="A337" s="129" t="s">
        <v>2038</v>
      </c>
      <c r="B337" s="131" t="s">
        <v>2039</v>
      </c>
      <c r="C337" s="122">
        <v>32.5</v>
      </c>
      <c r="D337" s="5" t="s">
        <v>679</v>
      </c>
      <c r="E337" s="62" t="s">
        <v>680</v>
      </c>
      <c r="F337" s="71">
        <f>C337-1.875</f>
        <v>30.625</v>
      </c>
      <c r="G337" s="71">
        <f>F337-1.875</f>
        <v>28.75</v>
      </c>
      <c r="H337" s="71">
        <f>G337-1.875</f>
        <v>26.875</v>
      </c>
      <c r="I337" s="71">
        <v>25</v>
      </c>
      <c r="J337"/>
    </row>
    <row r="338" spans="1:10" ht="18" customHeight="1">
      <c r="A338" s="139"/>
      <c r="B338" s="140"/>
      <c r="C338" s="125"/>
      <c r="D338" s="5" t="s">
        <v>681</v>
      </c>
      <c r="E338" s="62" t="s">
        <v>682</v>
      </c>
      <c r="F338" s="73"/>
      <c r="G338" s="73"/>
      <c r="H338" s="73"/>
      <c r="I338" s="73"/>
      <c r="J338"/>
    </row>
    <row r="339" spans="1:10" ht="18" customHeight="1">
      <c r="A339" s="139"/>
      <c r="B339" s="140"/>
      <c r="C339" s="125"/>
      <c r="D339" s="5" t="s">
        <v>683</v>
      </c>
      <c r="E339" s="62" t="s">
        <v>2921</v>
      </c>
      <c r="F339" s="73"/>
      <c r="G339" s="73"/>
      <c r="H339" s="73"/>
      <c r="I339" s="73"/>
      <c r="J339"/>
    </row>
    <row r="340" spans="1:10" ht="18" customHeight="1">
      <c r="A340" s="139"/>
      <c r="B340" s="140"/>
      <c r="C340" s="125"/>
      <c r="D340" s="5" t="s">
        <v>684</v>
      </c>
      <c r="E340" s="62" t="s">
        <v>2922</v>
      </c>
      <c r="F340" s="73"/>
      <c r="G340" s="73"/>
      <c r="H340" s="73"/>
      <c r="I340" s="73"/>
      <c r="J340"/>
    </row>
    <row r="341" spans="1:10" ht="18" customHeight="1">
      <c r="A341" s="139"/>
      <c r="B341" s="140"/>
      <c r="C341" s="125"/>
      <c r="D341" s="5" t="s">
        <v>685</v>
      </c>
      <c r="E341" s="62" t="s">
        <v>2923</v>
      </c>
      <c r="F341" s="73"/>
      <c r="G341" s="73"/>
      <c r="H341" s="73"/>
      <c r="I341" s="73"/>
      <c r="J341"/>
    </row>
    <row r="342" spans="1:10" ht="18" customHeight="1">
      <c r="A342" s="139"/>
      <c r="B342" s="140"/>
      <c r="C342" s="125"/>
      <c r="D342" s="5" t="s">
        <v>686</v>
      </c>
      <c r="E342" s="62" t="s">
        <v>2924</v>
      </c>
      <c r="F342" s="73"/>
      <c r="G342" s="73"/>
      <c r="H342" s="73"/>
      <c r="I342" s="73"/>
      <c r="J342"/>
    </row>
    <row r="343" spans="1:10" ht="18" customHeight="1">
      <c r="A343" s="130"/>
      <c r="B343" s="132"/>
      <c r="C343" s="123"/>
      <c r="D343" s="5" t="s">
        <v>687</v>
      </c>
      <c r="E343" s="62" t="s">
        <v>2925</v>
      </c>
      <c r="F343" s="72"/>
      <c r="G343" s="72"/>
      <c r="H343" s="72"/>
      <c r="I343" s="72"/>
      <c r="J343"/>
    </row>
    <row r="344" spans="1:9" s="24" customFormat="1" ht="18" customHeight="1">
      <c r="A344" s="133" t="s">
        <v>2040</v>
      </c>
      <c r="B344" s="136" t="s">
        <v>2041</v>
      </c>
      <c r="C344" s="175">
        <v>32.5</v>
      </c>
      <c r="D344" s="8" t="s">
        <v>688</v>
      </c>
      <c r="E344" s="63" t="s">
        <v>2926</v>
      </c>
      <c r="F344" s="74">
        <f>C344-1.875</f>
        <v>30.625</v>
      </c>
      <c r="G344" s="74">
        <f>F344-1.875</f>
        <v>28.75</v>
      </c>
      <c r="H344" s="74">
        <f>G344-1.875</f>
        <v>26.875</v>
      </c>
      <c r="I344" s="74">
        <v>25</v>
      </c>
    </row>
    <row r="345" spans="1:9" s="24" customFormat="1" ht="18" customHeight="1">
      <c r="A345" s="135"/>
      <c r="B345" s="138"/>
      <c r="C345" s="176"/>
      <c r="D345" s="8" t="s">
        <v>689</v>
      </c>
      <c r="E345" s="63" t="s">
        <v>2927</v>
      </c>
      <c r="F345" s="75"/>
      <c r="G345" s="75"/>
      <c r="H345" s="75"/>
      <c r="I345" s="75"/>
    </row>
    <row r="346" spans="1:10" ht="18" customHeight="1">
      <c r="A346" s="12" t="s">
        <v>162</v>
      </c>
      <c r="B346" s="144" t="s">
        <v>2658</v>
      </c>
      <c r="C346" s="116">
        <v>32.5</v>
      </c>
      <c r="D346" s="12" t="s">
        <v>2928</v>
      </c>
      <c r="E346" s="64" t="s">
        <v>43</v>
      </c>
      <c r="F346" s="85">
        <f>C346-1.875</f>
        <v>30.625</v>
      </c>
      <c r="G346" s="85">
        <f>F346-1.875</f>
        <v>28.75</v>
      </c>
      <c r="H346" s="85">
        <f>G346-1.875</f>
        <v>26.875</v>
      </c>
      <c r="I346" s="85">
        <v>25</v>
      </c>
      <c r="J346"/>
    </row>
    <row r="347" spans="1:10" ht="18" customHeight="1">
      <c r="A347" s="12" t="s">
        <v>163</v>
      </c>
      <c r="B347" s="145"/>
      <c r="C347" s="118"/>
      <c r="D347" s="12" t="s">
        <v>2929</v>
      </c>
      <c r="E347" s="64"/>
      <c r="F347" s="87"/>
      <c r="G347" s="87"/>
      <c r="H347" s="87"/>
      <c r="I347" s="87"/>
      <c r="J347"/>
    </row>
    <row r="348" spans="1:10" ht="18" customHeight="1">
      <c r="A348" s="12" t="s">
        <v>164</v>
      </c>
      <c r="B348" s="144" t="s">
        <v>2659</v>
      </c>
      <c r="C348" s="116">
        <v>32.5</v>
      </c>
      <c r="D348" s="12" t="s">
        <v>2930</v>
      </c>
      <c r="E348" s="64" t="s">
        <v>44</v>
      </c>
      <c r="F348" s="85">
        <f>C348-1.875</f>
        <v>30.625</v>
      </c>
      <c r="G348" s="85">
        <f>F348-1.875</f>
        <v>28.75</v>
      </c>
      <c r="H348" s="85">
        <f>G348-1.875</f>
        <v>26.875</v>
      </c>
      <c r="I348" s="85">
        <v>25</v>
      </c>
      <c r="J348"/>
    </row>
    <row r="349" spans="1:10" ht="18" customHeight="1">
      <c r="A349" s="12" t="s">
        <v>2931</v>
      </c>
      <c r="B349" s="145"/>
      <c r="C349" s="118"/>
      <c r="D349" s="12" t="s">
        <v>2932</v>
      </c>
      <c r="E349" s="64"/>
      <c r="F349" s="87"/>
      <c r="G349" s="87"/>
      <c r="H349" s="87"/>
      <c r="I349" s="87"/>
      <c r="J349"/>
    </row>
    <row r="350" spans="1:10" ht="18" customHeight="1">
      <c r="A350" s="12" t="s">
        <v>165</v>
      </c>
      <c r="B350" s="38" t="s">
        <v>2660</v>
      </c>
      <c r="C350" s="25">
        <v>40</v>
      </c>
      <c r="D350" s="12" t="s">
        <v>2933</v>
      </c>
      <c r="E350" s="64" t="s">
        <v>45</v>
      </c>
      <c r="F350" s="21">
        <v>36.25</v>
      </c>
      <c r="G350" s="21">
        <v>32.5</v>
      </c>
      <c r="H350" s="21">
        <v>28.75</v>
      </c>
      <c r="I350" s="39">
        <v>25</v>
      </c>
      <c r="J350"/>
    </row>
    <row r="351" spans="1:10" ht="18" customHeight="1">
      <c r="A351" s="12" t="s">
        <v>166</v>
      </c>
      <c r="B351" s="38" t="s">
        <v>2934</v>
      </c>
      <c r="C351" s="25">
        <v>40</v>
      </c>
      <c r="D351" s="12" t="s">
        <v>2935</v>
      </c>
      <c r="E351" s="64" t="s">
        <v>2936</v>
      </c>
      <c r="F351" s="21">
        <v>36.25</v>
      </c>
      <c r="G351" s="21">
        <v>32.5</v>
      </c>
      <c r="H351" s="21">
        <v>28.75</v>
      </c>
      <c r="I351" s="39">
        <v>25</v>
      </c>
      <c r="J351"/>
    </row>
    <row r="352" spans="1:10" ht="18" customHeight="1">
      <c r="A352" s="12" t="s">
        <v>167</v>
      </c>
      <c r="B352" s="38" t="s">
        <v>2661</v>
      </c>
      <c r="C352" s="25">
        <v>40</v>
      </c>
      <c r="D352" s="12" t="s">
        <v>2937</v>
      </c>
      <c r="E352" s="64" t="s">
        <v>46</v>
      </c>
      <c r="F352" s="21">
        <v>36.25</v>
      </c>
      <c r="G352" s="21">
        <v>32.5</v>
      </c>
      <c r="H352" s="21">
        <v>28.75</v>
      </c>
      <c r="I352" s="39">
        <v>25</v>
      </c>
      <c r="J352"/>
    </row>
    <row r="353" spans="1:10" ht="18" customHeight="1">
      <c r="A353" s="12" t="s">
        <v>168</v>
      </c>
      <c r="B353" s="38" t="s">
        <v>2662</v>
      </c>
      <c r="C353" s="25">
        <v>40</v>
      </c>
      <c r="D353" s="12" t="s">
        <v>2938</v>
      </c>
      <c r="E353" s="64" t="s">
        <v>47</v>
      </c>
      <c r="F353" s="21">
        <v>36.25</v>
      </c>
      <c r="G353" s="21">
        <v>32.5</v>
      </c>
      <c r="H353" s="21">
        <v>28.75</v>
      </c>
      <c r="I353" s="39">
        <v>25</v>
      </c>
      <c r="J353"/>
    </row>
    <row r="354" spans="1:10" ht="18" customHeight="1">
      <c r="A354" s="12" t="s">
        <v>169</v>
      </c>
      <c r="B354" s="38" t="s">
        <v>2939</v>
      </c>
      <c r="C354" s="25">
        <v>40</v>
      </c>
      <c r="D354" s="12" t="s">
        <v>2940</v>
      </c>
      <c r="E354" s="64" t="s">
        <v>2941</v>
      </c>
      <c r="F354" s="21">
        <v>36.25</v>
      </c>
      <c r="G354" s="21">
        <v>32.5</v>
      </c>
      <c r="H354" s="21">
        <v>28.75</v>
      </c>
      <c r="I354" s="39">
        <v>25</v>
      </c>
      <c r="J354"/>
    </row>
    <row r="355" spans="1:10" ht="18" customHeight="1">
      <c r="A355" s="12" t="s">
        <v>170</v>
      </c>
      <c r="B355" s="38" t="s">
        <v>2663</v>
      </c>
      <c r="C355" s="25">
        <v>40</v>
      </c>
      <c r="D355" s="12" t="s">
        <v>2942</v>
      </c>
      <c r="E355" s="64" t="s">
        <v>48</v>
      </c>
      <c r="F355" s="21">
        <v>36.25</v>
      </c>
      <c r="G355" s="21">
        <v>32.5</v>
      </c>
      <c r="H355" s="21">
        <v>28.75</v>
      </c>
      <c r="I355" s="39">
        <v>25</v>
      </c>
      <c r="J355"/>
    </row>
    <row r="356" spans="1:10" ht="18" customHeight="1">
      <c r="A356" s="12" t="s">
        <v>171</v>
      </c>
      <c r="B356" s="38" t="s">
        <v>2664</v>
      </c>
      <c r="C356" s="25">
        <v>40</v>
      </c>
      <c r="D356" s="12" t="s">
        <v>2943</v>
      </c>
      <c r="E356" s="64" t="s">
        <v>49</v>
      </c>
      <c r="F356" s="21">
        <v>36.25</v>
      </c>
      <c r="G356" s="21">
        <v>32.5</v>
      </c>
      <c r="H356" s="21">
        <v>28.75</v>
      </c>
      <c r="I356" s="39">
        <v>25</v>
      </c>
      <c r="J356"/>
    </row>
    <row r="357" spans="1:10" ht="18" customHeight="1">
      <c r="A357" s="12" t="s">
        <v>172</v>
      </c>
      <c r="B357" s="38" t="s">
        <v>2944</v>
      </c>
      <c r="C357" s="25">
        <v>40</v>
      </c>
      <c r="D357" s="12" t="s">
        <v>2945</v>
      </c>
      <c r="E357" s="64" t="s">
        <v>2946</v>
      </c>
      <c r="F357" s="21">
        <v>36.25</v>
      </c>
      <c r="G357" s="21">
        <v>32.5</v>
      </c>
      <c r="H357" s="21">
        <v>28.75</v>
      </c>
      <c r="I357" s="39">
        <v>25</v>
      </c>
      <c r="J357"/>
    </row>
    <row r="358" spans="1:10" ht="18" customHeight="1">
      <c r="A358" s="12" t="s">
        <v>173</v>
      </c>
      <c r="B358" s="38" t="s">
        <v>2947</v>
      </c>
      <c r="C358" s="25">
        <v>40</v>
      </c>
      <c r="D358" s="12" t="s">
        <v>2948</v>
      </c>
      <c r="E358" s="64" t="s">
        <v>2949</v>
      </c>
      <c r="F358" s="21">
        <v>36.25</v>
      </c>
      <c r="G358" s="21">
        <v>32.5</v>
      </c>
      <c r="H358" s="21">
        <v>28.75</v>
      </c>
      <c r="I358" s="39">
        <v>25</v>
      </c>
      <c r="J358"/>
    </row>
    <row r="359" spans="1:10" ht="18" customHeight="1">
      <c r="A359" s="12" t="s">
        <v>174</v>
      </c>
      <c r="B359" s="38" t="s">
        <v>2950</v>
      </c>
      <c r="C359" s="25">
        <v>40</v>
      </c>
      <c r="D359" s="12" t="s">
        <v>2951</v>
      </c>
      <c r="E359" s="64" t="s">
        <v>2952</v>
      </c>
      <c r="F359" s="21">
        <v>36.25</v>
      </c>
      <c r="G359" s="21">
        <v>32.5</v>
      </c>
      <c r="H359" s="21">
        <v>28.75</v>
      </c>
      <c r="I359" s="39">
        <v>25</v>
      </c>
      <c r="J359"/>
    </row>
    <row r="360" spans="1:10" ht="18" customHeight="1">
      <c r="A360" s="12" t="s">
        <v>175</v>
      </c>
      <c r="B360" s="38" t="s">
        <v>2953</v>
      </c>
      <c r="C360" s="25">
        <v>40</v>
      </c>
      <c r="D360" s="12" t="s">
        <v>2954</v>
      </c>
      <c r="E360" s="64" t="s">
        <v>2955</v>
      </c>
      <c r="F360" s="21">
        <v>36.25</v>
      </c>
      <c r="G360" s="21">
        <v>32.5</v>
      </c>
      <c r="H360" s="21">
        <v>28.75</v>
      </c>
      <c r="I360" s="39">
        <v>25</v>
      </c>
      <c r="J360"/>
    </row>
    <row r="361" spans="1:10" ht="18" customHeight="1">
      <c r="A361" s="12" t="s">
        <v>176</v>
      </c>
      <c r="B361" s="38" t="s">
        <v>2665</v>
      </c>
      <c r="C361" s="25">
        <v>40</v>
      </c>
      <c r="D361" s="12" t="s">
        <v>2956</v>
      </c>
      <c r="E361" s="64" t="s">
        <v>50</v>
      </c>
      <c r="F361" s="21">
        <v>36.25</v>
      </c>
      <c r="G361" s="21">
        <v>32.5</v>
      </c>
      <c r="H361" s="21">
        <v>28.75</v>
      </c>
      <c r="I361" s="39">
        <v>25</v>
      </c>
      <c r="J361"/>
    </row>
    <row r="362" spans="1:10" ht="18" customHeight="1">
      <c r="A362" s="12" t="s">
        <v>177</v>
      </c>
      <c r="B362" s="38" t="s">
        <v>2957</v>
      </c>
      <c r="C362" s="25">
        <v>40</v>
      </c>
      <c r="D362" s="12" t="s">
        <v>2958</v>
      </c>
      <c r="E362" s="64" t="s">
        <v>2959</v>
      </c>
      <c r="F362" s="21">
        <v>36.25</v>
      </c>
      <c r="G362" s="21">
        <v>32.5</v>
      </c>
      <c r="H362" s="21">
        <v>28.75</v>
      </c>
      <c r="I362" s="39">
        <v>25</v>
      </c>
      <c r="J362"/>
    </row>
    <row r="363" spans="1:10" ht="18" customHeight="1">
      <c r="A363" s="12" t="s">
        <v>178</v>
      </c>
      <c r="B363" s="38" t="s">
        <v>2666</v>
      </c>
      <c r="C363" s="25">
        <v>40</v>
      </c>
      <c r="D363" s="12" t="s">
        <v>2960</v>
      </c>
      <c r="E363" s="64" t="s">
        <v>51</v>
      </c>
      <c r="F363" s="21">
        <v>36.25</v>
      </c>
      <c r="G363" s="21">
        <v>32.5</v>
      </c>
      <c r="H363" s="21">
        <v>28.75</v>
      </c>
      <c r="I363" s="39">
        <v>25</v>
      </c>
      <c r="J363"/>
    </row>
    <row r="364" spans="1:10" ht="18" customHeight="1">
      <c r="A364" s="12" t="s">
        <v>179</v>
      </c>
      <c r="B364" s="38" t="s">
        <v>2961</v>
      </c>
      <c r="C364" s="25">
        <v>40</v>
      </c>
      <c r="D364" s="12" t="s">
        <v>2962</v>
      </c>
      <c r="E364" s="64" t="s">
        <v>2963</v>
      </c>
      <c r="F364" s="21">
        <v>36.25</v>
      </c>
      <c r="G364" s="21">
        <v>32.5</v>
      </c>
      <c r="H364" s="21">
        <v>28.75</v>
      </c>
      <c r="I364" s="39">
        <v>25</v>
      </c>
      <c r="J364"/>
    </row>
    <row r="365" spans="1:9" s="24" customFormat="1" ht="18" customHeight="1">
      <c r="A365" s="133" t="s">
        <v>2042</v>
      </c>
      <c r="B365" s="136" t="s">
        <v>2043</v>
      </c>
      <c r="C365" s="175">
        <v>32.5</v>
      </c>
      <c r="D365" s="8" t="s">
        <v>690</v>
      </c>
      <c r="E365" s="63" t="s">
        <v>691</v>
      </c>
      <c r="F365" s="74">
        <f>C365-1.875</f>
        <v>30.625</v>
      </c>
      <c r="G365" s="74">
        <f>F365-1.875</f>
        <v>28.75</v>
      </c>
      <c r="H365" s="74">
        <f>G365-1.875</f>
        <v>26.875</v>
      </c>
      <c r="I365" s="74">
        <v>25</v>
      </c>
    </row>
    <row r="366" spans="1:9" s="24" customFormat="1" ht="18" customHeight="1">
      <c r="A366" s="135"/>
      <c r="B366" s="138"/>
      <c r="C366" s="176"/>
      <c r="D366" s="8" t="s">
        <v>692</v>
      </c>
      <c r="E366" s="63" t="s">
        <v>2964</v>
      </c>
      <c r="F366" s="75"/>
      <c r="G366" s="75"/>
      <c r="H366" s="75"/>
      <c r="I366" s="75"/>
    </row>
    <row r="367" spans="1:9" s="24" customFormat="1" ht="18" customHeight="1">
      <c r="A367" s="133" t="s">
        <v>2044</v>
      </c>
      <c r="B367" s="136" t="s">
        <v>2045</v>
      </c>
      <c r="C367" s="175">
        <v>32.5</v>
      </c>
      <c r="D367" s="8" t="s">
        <v>693</v>
      </c>
      <c r="E367" s="63" t="s">
        <v>694</v>
      </c>
      <c r="F367" s="74">
        <f>C367-1.875</f>
        <v>30.625</v>
      </c>
      <c r="G367" s="74">
        <f>F367-1.875</f>
        <v>28.75</v>
      </c>
      <c r="H367" s="74">
        <f>G367-1.875</f>
        <v>26.875</v>
      </c>
      <c r="I367" s="74">
        <v>25</v>
      </c>
    </row>
    <row r="368" spans="1:9" s="24" customFormat="1" ht="18" customHeight="1">
      <c r="A368" s="134"/>
      <c r="B368" s="137"/>
      <c r="C368" s="177"/>
      <c r="D368" s="8" t="s">
        <v>695</v>
      </c>
      <c r="E368" s="63" t="s">
        <v>696</v>
      </c>
      <c r="F368" s="81"/>
      <c r="G368" s="81"/>
      <c r="H368" s="81"/>
      <c r="I368" s="81"/>
    </row>
    <row r="369" spans="1:9" s="24" customFormat="1" ht="18" customHeight="1">
      <c r="A369" s="134"/>
      <c r="B369" s="137"/>
      <c r="C369" s="177"/>
      <c r="D369" s="8" t="s">
        <v>697</v>
      </c>
      <c r="E369" s="63" t="s">
        <v>698</v>
      </c>
      <c r="F369" s="81"/>
      <c r="G369" s="81"/>
      <c r="H369" s="81"/>
      <c r="I369" s="81"/>
    </row>
    <row r="370" spans="1:9" s="24" customFormat="1" ht="18" customHeight="1">
      <c r="A370" s="135"/>
      <c r="B370" s="138"/>
      <c r="C370" s="176"/>
      <c r="D370" s="8" t="s">
        <v>699</v>
      </c>
      <c r="E370" s="63" t="s">
        <v>2965</v>
      </c>
      <c r="F370" s="75"/>
      <c r="G370" s="75"/>
      <c r="H370" s="75"/>
      <c r="I370" s="75"/>
    </row>
    <row r="371" spans="1:9" s="24" customFormat="1" ht="25.5">
      <c r="A371" s="8" t="s">
        <v>2046</v>
      </c>
      <c r="B371" s="2" t="s">
        <v>2047</v>
      </c>
      <c r="C371" s="41">
        <v>32.5</v>
      </c>
      <c r="D371" s="8" t="s">
        <v>700</v>
      </c>
      <c r="E371" s="63" t="s">
        <v>2966</v>
      </c>
      <c r="F371" s="32">
        <f>C371-1.875</f>
        <v>30.625</v>
      </c>
      <c r="G371" s="32">
        <f>F371-1.875</f>
        <v>28.75</v>
      </c>
      <c r="H371" s="32">
        <f>G371-1.875</f>
        <v>26.875</v>
      </c>
      <c r="I371" s="58">
        <v>25</v>
      </c>
    </row>
    <row r="372" spans="1:9" s="24" customFormat="1" ht="18" customHeight="1">
      <c r="A372" s="133" t="s">
        <v>2049</v>
      </c>
      <c r="B372" s="136" t="s">
        <v>2048</v>
      </c>
      <c r="C372" s="175">
        <v>32.5</v>
      </c>
      <c r="D372" s="8" t="s">
        <v>701</v>
      </c>
      <c r="E372" s="63" t="s">
        <v>2967</v>
      </c>
      <c r="F372" s="74">
        <f>C372-1.875</f>
        <v>30.625</v>
      </c>
      <c r="G372" s="74">
        <f>F372-1.875</f>
        <v>28.75</v>
      </c>
      <c r="H372" s="74">
        <f>G372-1.875</f>
        <v>26.875</v>
      </c>
      <c r="I372" s="74">
        <v>25</v>
      </c>
    </row>
    <row r="373" spans="1:9" s="24" customFormat="1" ht="18" customHeight="1">
      <c r="A373" s="135"/>
      <c r="B373" s="138"/>
      <c r="C373" s="176"/>
      <c r="D373" s="8" t="s">
        <v>702</v>
      </c>
      <c r="E373" s="63" t="s">
        <v>2968</v>
      </c>
      <c r="F373" s="75"/>
      <c r="G373" s="75"/>
      <c r="H373" s="75"/>
      <c r="I373" s="75"/>
    </row>
    <row r="374" spans="1:9" s="24" customFormat="1" ht="18" customHeight="1">
      <c r="A374" s="133" t="s">
        <v>2050</v>
      </c>
      <c r="B374" s="136" t="s">
        <v>2051</v>
      </c>
      <c r="C374" s="175">
        <v>32.5</v>
      </c>
      <c r="D374" s="8" t="s">
        <v>703</v>
      </c>
      <c r="E374" s="63" t="s">
        <v>2969</v>
      </c>
      <c r="F374" s="74">
        <f>C374-1.875</f>
        <v>30.625</v>
      </c>
      <c r="G374" s="74">
        <f>F374-1.875</f>
        <v>28.75</v>
      </c>
      <c r="H374" s="74">
        <f>G374-1.875</f>
        <v>26.875</v>
      </c>
      <c r="I374" s="74">
        <v>25</v>
      </c>
    </row>
    <row r="375" spans="1:9" s="24" customFormat="1" ht="18" customHeight="1">
      <c r="A375" s="134"/>
      <c r="B375" s="137"/>
      <c r="C375" s="177"/>
      <c r="D375" s="8" t="s">
        <v>704</v>
      </c>
      <c r="E375" s="63" t="s">
        <v>2970</v>
      </c>
      <c r="F375" s="81"/>
      <c r="G375" s="81"/>
      <c r="H375" s="81"/>
      <c r="I375" s="81"/>
    </row>
    <row r="376" spans="1:9" s="24" customFormat="1" ht="18" customHeight="1">
      <c r="A376" s="134"/>
      <c r="B376" s="137"/>
      <c r="C376" s="177"/>
      <c r="D376" s="8" t="s">
        <v>705</v>
      </c>
      <c r="E376" s="63" t="s">
        <v>2971</v>
      </c>
      <c r="F376" s="81"/>
      <c r="G376" s="81"/>
      <c r="H376" s="81"/>
      <c r="I376" s="81"/>
    </row>
    <row r="377" spans="1:9" s="24" customFormat="1" ht="18" customHeight="1">
      <c r="A377" s="134"/>
      <c r="B377" s="137"/>
      <c r="C377" s="177"/>
      <c r="D377" s="8" t="s">
        <v>706</v>
      </c>
      <c r="E377" s="63" t="s">
        <v>2972</v>
      </c>
      <c r="F377" s="81"/>
      <c r="G377" s="81"/>
      <c r="H377" s="81"/>
      <c r="I377" s="81"/>
    </row>
    <row r="378" spans="1:9" s="24" customFormat="1" ht="18" customHeight="1">
      <c r="A378" s="135"/>
      <c r="B378" s="138"/>
      <c r="C378" s="176"/>
      <c r="D378" s="8" t="s">
        <v>707</v>
      </c>
      <c r="E378" s="63" t="s">
        <v>2973</v>
      </c>
      <c r="F378" s="75"/>
      <c r="G378" s="75"/>
      <c r="H378" s="75"/>
      <c r="I378" s="75"/>
    </row>
    <row r="379" spans="1:9" s="24" customFormat="1" ht="18" customHeight="1">
      <c r="A379" s="133" t="s">
        <v>2052</v>
      </c>
      <c r="B379" s="136" t="s">
        <v>2053</v>
      </c>
      <c r="C379" s="175">
        <v>32.5</v>
      </c>
      <c r="D379" s="8" t="s">
        <v>708</v>
      </c>
      <c r="E379" s="63" t="s">
        <v>2974</v>
      </c>
      <c r="F379" s="74">
        <f>C379-1.875</f>
        <v>30.625</v>
      </c>
      <c r="G379" s="74">
        <f>F379-1.875</f>
        <v>28.75</v>
      </c>
      <c r="H379" s="74">
        <f>G379-1.875</f>
        <v>26.875</v>
      </c>
      <c r="I379" s="74">
        <v>25</v>
      </c>
    </row>
    <row r="380" spans="1:9" s="24" customFormat="1" ht="18" customHeight="1">
      <c r="A380" s="134"/>
      <c r="B380" s="137"/>
      <c r="C380" s="177"/>
      <c r="D380" s="8" t="s">
        <v>709</v>
      </c>
      <c r="E380" s="63" t="s">
        <v>2975</v>
      </c>
      <c r="F380" s="81"/>
      <c r="G380" s="81"/>
      <c r="H380" s="81"/>
      <c r="I380" s="81"/>
    </row>
    <row r="381" spans="1:9" s="24" customFormat="1" ht="18" customHeight="1">
      <c r="A381" s="134"/>
      <c r="B381" s="137"/>
      <c r="C381" s="177"/>
      <c r="D381" s="8" t="s">
        <v>710</v>
      </c>
      <c r="E381" s="63" t="s">
        <v>2976</v>
      </c>
      <c r="F381" s="81"/>
      <c r="G381" s="81"/>
      <c r="H381" s="81"/>
      <c r="I381" s="81"/>
    </row>
    <row r="382" spans="1:9" s="24" customFormat="1" ht="18" customHeight="1">
      <c r="A382" s="134"/>
      <c r="B382" s="137"/>
      <c r="C382" s="177"/>
      <c r="D382" s="8" t="s">
        <v>711</v>
      </c>
      <c r="E382" s="63" t="s">
        <v>2977</v>
      </c>
      <c r="F382" s="81"/>
      <c r="G382" s="81"/>
      <c r="H382" s="81"/>
      <c r="I382" s="81"/>
    </row>
    <row r="383" spans="1:9" s="24" customFormat="1" ht="18" customHeight="1">
      <c r="A383" s="134"/>
      <c r="B383" s="137"/>
      <c r="C383" s="177"/>
      <c r="D383" s="8" t="s">
        <v>712</v>
      </c>
      <c r="E383" s="63" t="s">
        <v>2978</v>
      </c>
      <c r="F383" s="81"/>
      <c r="G383" s="81"/>
      <c r="H383" s="81"/>
      <c r="I383" s="81"/>
    </row>
    <row r="384" spans="1:9" s="24" customFormat="1" ht="18" customHeight="1">
      <c r="A384" s="135"/>
      <c r="B384" s="138"/>
      <c r="C384" s="176"/>
      <c r="D384" s="8" t="s">
        <v>713</v>
      </c>
      <c r="E384" s="63" t="s">
        <v>2979</v>
      </c>
      <c r="F384" s="75"/>
      <c r="G384" s="75"/>
      <c r="H384" s="75"/>
      <c r="I384" s="75"/>
    </row>
    <row r="385" spans="1:9" s="24" customFormat="1" ht="18" customHeight="1">
      <c r="A385" s="133" t="s">
        <v>2054</v>
      </c>
      <c r="B385" s="136" t="s">
        <v>2055</v>
      </c>
      <c r="C385" s="175">
        <v>32.5</v>
      </c>
      <c r="D385" s="8" t="s">
        <v>714</v>
      </c>
      <c r="E385" s="63" t="s">
        <v>2980</v>
      </c>
      <c r="F385" s="74">
        <f>C385-1.875</f>
        <v>30.625</v>
      </c>
      <c r="G385" s="74">
        <f>F385-1.875</f>
        <v>28.75</v>
      </c>
      <c r="H385" s="74">
        <f>G385-1.875</f>
        <v>26.875</v>
      </c>
      <c r="I385" s="74">
        <v>25</v>
      </c>
    </row>
    <row r="386" spans="1:9" s="24" customFormat="1" ht="18" customHeight="1">
      <c r="A386" s="135"/>
      <c r="B386" s="138"/>
      <c r="C386" s="176"/>
      <c r="D386" s="8" t="s">
        <v>715</v>
      </c>
      <c r="E386" s="63" t="s">
        <v>2981</v>
      </c>
      <c r="F386" s="75"/>
      <c r="G386" s="75"/>
      <c r="H386" s="75"/>
      <c r="I386" s="75"/>
    </row>
    <row r="387" spans="1:10" ht="18" customHeight="1">
      <c r="A387" s="129" t="s">
        <v>2056</v>
      </c>
      <c r="B387" s="131" t="s">
        <v>2982</v>
      </c>
      <c r="C387" s="122">
        <v>32.5</v>
      </c>
      <c r="D387" s="5" t="s">
        <v>716</v>
      </c>
      <c r="E387" s="62" t="s">
        <v>2983</v>
      </c>
      <c r="F387" s="71">
        <f>C387-1.875</f>
        <v>30.625</v>
      </c>
      <c r="G387" s="71">
        <f>F387-1.875</f>
        <v>28.75</v>
      </c>
      <c r="H387" s="71">
        <f>G387-1.875</f>
        <v>26.875</v>
      </c>
      <c r="I387" s="71">
        <v>25</v>
      </c>
      <c r="J387"/>
    </row>
    <row r="388" spans="1:10" ht="18" customHeight="1">
      <c r="A388" s="139"/>
      <c r="B388" s="140"/>
      <c r="C388" s="125"/>
      <c r="D388" s="5" t="s">
        <v>717</v>
      </c>
      <c r="E388" s="62" t="s">
        <v>2984</v>
      </c>
      <c r="F388" s="73"/>
      <c r="G388" s="73"/>
      <c r="H388" s="73"/>
      <c r="I388" s="73"/>
      <c r="J388"/>
    </row>
    <row r="389" spans="1:10" ht="18" customHeight="1">
      <c r="A389" s="139"/>
      <c r="B389" s="140"/>
      <c r="C389" s="125"/>
      <c r="D389" s="5" t="s">
        <v>718</v>
      </c>
      <c r="E389" s="62" t="s">
        <v>2985</v>
      </c>
      <c r="F389" s="73"/>
      <c r="G389" s="73"/>
      <c r="H389" s="73"/>
      <c r="I389" s="73"/>
      <c r="J389"/>
    </row>
    <row r="390" spans="1:10" ht="18" customHeight="1">
      <c r="A390" s="139"/>
      <c r="B390" s="140"/>
      <c r="C390" s="125"/>
      <c r="D390" s="5" t="s">
        <v>719</v>
      </c>
      <c r="E390" s="62" t="s">
        <v>2986</v>
      </c>
      <c r="F390" s="73"/>
      <c r="G390" s="73"/>
      <c r="H390" s="73"/>
      <c r="I390" s="73"/>
      <c r="J390"/>
    </row>
    <row r="391" spans="1:10" ht="18" customHeight="1">
      <c r="A391" s="139"/>
      <c r="B391" s="140"/>
      <c r="C391" s="125"/>
      <c r="D391" s="5" t="s">
        <v>720</v>
      </c>
      <c r="E391" s="62" t="s">
        <v>2987</v>
      </c>
      <c r="F391" s="73"/>
      <c r="G391" s="73"/>
      <c r="H391" s="73"/>
      <c r="I391" s="73"/>
      <c r="J391"/>
    </row>
    <row r="392" spans="1:10" ht="18" customHeight="1">
      <c r="A392" s="139"/>
      <c r="B392" s="140"/>
      <c r="C392" s="125"/>
      <c r="D392" s="5" t="s">
        <v>721</v>
      </c>
      <c r="E392" s="62" t="s">
        <v>2988</v>
      </c>
      <c r="F392" s="73"/>
      <c r="G392" s="73"/>
      <c r="H392" s="73"/>
      <c r="I392" s="73"/>
      <c r="J392"/>
    </row>
    <row r="393" spans="1:10" ht="18" customHeight="1">
      <c r="A393" s="139"/>
      <c r="B393" s="140"/>
      <c r="C393" s="125"/>
      <c r="D393" s="5" t="s">
        <v>722</v>
      </c>
      <c r="E393" s="62" t="s">
        <v>2989</v>
      </c>
      <c r="F393" s="73"/>
      <c r="G393" s="73"/>
      <c r="H393" s="73"/>
      <c r="I393" s="73"/>
      <c r="J393"/>
    </row>
    <row r="394" spans="1:10" ht="18" customHeight="1">
      <c r="A394" s="130"/>
      <c r="B394" s="132"/>
      <c r="C394" s="123"/>
      <c r="D394" s="5" t="s">
        <v>723</v>
      </c>
      <c r="E394" s="62" t="s">
        <v>2990</v>
      </c>
      <c r="F394" s="72"/>
      <c r="G394" s="72"/>
      <c r="H394" s="72"/>
      <c r="I394" s="72"/>
      <c r="J394"/>
    </row>
    <row r="395" spans="1:10" ht="18" customHeight="1">
      <c r="A395" s="129" t="s">
        <v>2057</v>
      </c>
      <c r="B395" s="131" t="s">
        <v>2058</v>
      </c>
      <c r="C395" s="122">
        <v>32.5</v>
      </c>
      <c r="D395" s="5" t="s">
        <v>724</v>
      </c>
      <c r="E395" s="62" t="s">
        <v>2991</v>
      </c>
      <c r="F395" s="71">
        <f>C395-1.875</f>
        <v>30.625</v>
      </c>
      <c r="G395" s="71">
        <f>F395-1.875</f>
        <v>28.75</v>
      </c>
      <c r="H395" s="71">
        <f>G395-1.875</f>
        <v>26.875</v>
      </c>
      <c r="I395" s="71">
        <v>25</v>
      </c>
      <c r="J395"/>
    </row>
    <row r="396" spans="1:10" ht="18" customHeight="1">
      <c r="A396" s="139"/>
      <c r="B396" s="140"/>
      <c r="C396" s="125"/>
      <c r="D396" s="5" t="s">
        <v>725</v>
      </c>
      <c r="E396" s="62" t="s">
        <v>2992</v>
      </c>
      <c r="F396" s="73"/>
      <c r="G396" s="73"/>
      <c r="H396" s="73"/>
      <c r="I396" s="73"/>
      <c r="J396"/>
    </row>
    <row r="397" spans="1:10" ht="18" customHeight="1">
      <c r="A397" s="139"/>
      <c r="B397" s="140"/>
      <c r="C397" s="125"/>
      <c r="D397" s="5" t="s">
        <v>726</v>
      </c>
      <c r="E397" s="62" t="s">
        <v>2993</v>
      </c>
      <c r="F397" s="73"/>
      <c r="G397" s="73"/>
      <c r="H397" s="73"/>
      <c r="I397" s="73"/>
      <c r="J397"/>
    </row>
    <row r="398" spans="1:10" ht="18" customHeight="1">
      <c r="A398" s="139"/>
      <c r="B398" s="140"/>
      <c r="C398" s="125"/>
      <c r="D398" s="5" t="s">
        <v>727</v>
      </c>
      <c r="E398" s="62" t="s">
        <v>2994</v>
      </c>
      <c r="F398" s="73"/>
      <c r="G398" s="73"/>
      <c r="H398" s="73"/>
      <c r="I398" s="73"/>
      <c r="J398"/>
    </row>
    <row r="399" spans="1:10" ht="18" customHeight="1">
      <c r="A399" s="139"/>
      <c r="B399" s="140"/>
      <c r="C399" s="125"/>
      <c r="D399" s="5" t="s">
        <v>728</v>
      </c>
      <c r="E399" s="62" t="s">
        <v>2995</v>
      </c>
      <c r="F399" s="73"/>
      <c r="G399" s="73"/>
      <c r="H399" s="73"/>
      <c r="I399" s="73"/>
      <c r="J399"/>
    </row>
    <row r="400" spans="1:10" ht="18" customHeight="1">
      <c r="A400" s="139"/>
      <c r="B400" s="140"/>
      <c r="C400" s="125"/>
      <c r="D400" s="5" t="s">
        <v>729</v>
      </c>
      <c r="E400" s="62" t="s">
        <v>2996</v>
      </c>
      <c r="F400" s="73"/>
      <c r="G400" s="73"/>
      <c r="H400" s="73"/>
      <c r="I400" s="73"/>
      <c r="J400"/>
    </row>
    <row r="401" spans="1:10" ht="18" customHeight="1">
      <c r="A401" s="139"/>
      <c r="B401" s="140"/>
      <c r="C401" s="125"/>
      <c r="D401" s="5" t="s">
        <v>730</v>
      </c>
      <c r="E401" s="62" t="s">
        <v>2997</v>
      </c>
      <c r="F401" s="73"/>
      <c r="G401" s="73"/>
      <c r="H401" s="73"/>
      <c r="I401" s="73"/>
      <c r="J401"/>
    </row>
    <row r="402" spans="1:10" ht="18" customHeight="1">
      <c r="A402" s="130"/>
      <c r="B402" s="132"/>
      <c r="C402" s="123"/>
      <c r="D402" s="5" t="s">
        <v>731</v>
      </c>
      <c r="E402" s="62" t="s">
        <v>2998</v>
      </c>
      <c r="F402" s="72"/>
      <c r="G402" s="72"/>
      <c r="H402" s="72"/>
      <c r="I402" s="72"/>
      <c r="J402"/>
    </row>
    <row r="403" spans="1:10" ht="18" customHeight="1">
      <c r="A403" s="129" t="s">
        <v>2059</v>
      </c>
      <c r="B403" s="131" t="s">
        <v>2999</v>
      </c>
      <c r="C403" s="122">
        <v>32.5</v>
      </c>
      <c r="D403" s="5" t="s">
        <v>732</v>
      </c>
      <c r="E403" s="62" t="s">
        <v>3000</v>
      </c>
      <c r="F403" s="71">
        <f>C403-1.875</f>
        <v>30.625</v>
      </c>
      <c r="G403" s="71">
        <f>F403-1.875</f>
        <v>28.75</v>
      </c>
      <c r="H403" s="71">
        <f>G403-1.875</f>
        <v>26.875</v>
      </c>
      <c r="I403" s="71">
        <v>25</v>
      </c>
      <c r="J403"/>
    </row>
    <row r="404" spans="1:10" ht="18" customHeight="1">
      <c r="A404" s="139"/>
      <c r="B404" s="140"/>
      <c r="C404" s="125"/>
      <c r="D404" s="5" t="s">
        <v>733</v>
      </c>
      <c r="E404" s="62" t="s">
        <v>3001</v>
      </c>
      <c r="F404" s="73"/>
      <c r="G404" s="73"/>
      <c r="H404" s="73"/>
      <c r="I404" s="73"/>
      <c r="J404"/>
    </row>
    <row r="405" spans="1:10" ht="18" customHeight="1">
      <c r="A405" s="139"/>
      <c r="B405" s="140"/>
      <c r="C405" s="125"/>
      <c r="D405" s="5" t="s">
        <v>734</v>
      </c>
      <c r="E405" s="62" t="s">
        <v>3002</v>
      </c>
      <c r="F405" s="73"/>
      <c r="G405" s="73"/>
      <c r="H405" s="73"/>
      <c r="I405" s="73"/>
      <c r="J405"/>
    </row>
    <row r="406" spans="1:10" ht="18" customHeight="1">
      <c r="A406" s="139"/>
      <c r="B406" s="140"/>
      <c r="C406" s="125"/>
      <c r="D406" s="5" t="s">
        <v>735</v>
      </c>
      <c r="E406" s="62" t="s">
        <v>3003</v>
      </c>
      <c r="F406" s="73"/>
      <c r="G406" s="73"/>
      <c r="H406" s="73"/>
      <c r="I406" s="73"/>
      <c r="J406"/>
    </row>
    <row r="407" spans="1:10" ht="18" customHeight="1">
      <c r="A407" s="139"/>
      <c r="B407" s="140"/>
      <c r="C407" s="125"/>
      <c r="D407" s="5" t="s">
        <v>736</v>
      </c>
      <c r="E407" s="62" t="s">
        <v>3004</v>
      </c>
      <c r="F407" s="73"/>
      <c r="G407" s="73"/>
      <c r="H407" s="73"/>
      <c r="I407" s="73"/>
      <c r="J407"/>
    </row>
    <row r="408" spans="1:10" ht="18" customHeight="1">
      <c r="A408" s="130"/>
      <c r="B408" s="132"/>
      <c r="C408" s="123"/>
      <c r="D408" s="5" t="s">
        <v>737</v>
      </c>
      <c r="E408" s="62" t="s">
        <v>3005</v>
      </c>
      <c r="F408" s="72"/>
      <c r="G408" s="72"/>
      <c r="H408" s="72"/>
      <c r="I408" s="72"/>
      <c r="J408"/>
    </row>
    <row r="409" spans="1:10" ht="18" customHeight="1">
      <c r="A409" s="129" t="s">
        <v>2060</v>
      </c>
      <c r="B409" s="131" t="s">
        <v>2061</v>
      </c>
      <c r="C409" s="122">
        <v>32.5</v>
      </c>
      <c r="D409" s="5" t="s">
        <v>738</v>
      </c>
      <c r="E409" s="62" t="s">
        <v>739</v>
      </c>
      <c r="F409" s="71">
        <f>C409-1.875</f>
        <v>30.625</v>
      </c>
      <c r="G409" s="71">
        <f>F409-1.875</f>
        <v>28.75</v>
      </c>
      <c r="H409" s="71">
        <f>G409-1.875</f>
        <v>26.875</v>
      </c>
      <c r="I409" s="71">
        <v>25</v>
      </c>
      <c r="J409"/>
    </row>
    <row r="410" spans="1:10" ht="18" customHeight="1">
      <c r="A410" s="139"/>
      <c r="B410" s="140"/>
      <c r="C410" s="125"/>
      <c r="D410" s="5" t="s">
        <v>740</v>
      </c>
      <c r="E410" s="62" t="s">
        <v>3006</v>
      </c>
      <c r="F410" s="73"/>
      <c r="G410" s="73"/>
      <c r="H410" s="73"/>
      <c r="I410" s="73"/>
      <c r="J410"/>
    </row>
    <row r="411" spans="1:10" ht="18" customHeight="1">
      <c r="A411" s="139"/>
      <c r="B411" s="140"/>
      <c r="C411" s="125"/>
      <c r="D411" s="5" t="s">
        <v>741</v>
      </c>
      <c r="E411" s="62" t="s">
        <v>3007</v>
      </c>
      <c r="F411" s="73"/>
      <c r="G411" s="73"/>
      <c r="H411" s="73"/>
      <c r="I411" s="73"/>
      <c r="J411"/>
    </row>
    <row r="412" spans="1:10" ht="18" customHeight="1">
      <c r="A412" s="130"/>
      <c r="B412" s="132"/>
      <c r="C412" s="123"/>
      <c r="D412" s="5" t="s">
        <v>742</v>
      </c>
      <c r="E412" s="62" t="s">
        <v>3008</v>
      </c>
      <c r="F412" s="72"/>
      <c r="G412" s="72"/>
      <c r="H412" s="72"/>
      <c r="I412" s="72"/>
      <c r="J412"/>
    </row>
    <row r="413" spans="1:10" ht="18" customHeight="1">
      <c r="A413" s="129" t="s">
        <v>2062</v>
      </c>
      <c r="B413" s="131" t="s">
        <v>3009</v>
      </c>
      <c r="C413" s="122">
        <v>32.5</v>
      </c>
      <c r="D413" s="5" t="s">
        <v>743</v>
      </c>
      <c r="E413" s="62" t="s">
        <v>3010</v>
      </c>
      <c r="F413" s="71">
        <f>C413-1.875</f>
        <v>30.625</v>
      </c>
      <c r="G413" s="71">
        <f>F413-1.875</f>
        <v>28.75</v>
      </c>
      <c r="H413" s="71">
        <f>G413-1.875</f>
        <v>26.875</v>
      </c>
      <c r="I413" s="71">
        <v>25</v>
      </c>
      <c r="J413"/>
    </row>
    <row r="414" spans="1:10" ht="18" customHeight="1">
      <c r="A414" s="139"/>
      <c r="B414" s="140"/>
      <c r="C414" s="125"/>
      <c r="D414" s="5" t="s">
        <v>744</v>
      </c>
      <c r="E414" s="62" t="s">
        <v>3011</v>
      </c>
      <c r="F414" s="73"/>
      <c r="G414" s="73"/>
      <c r="H414" s="73"/>
      <c r="I414" s="73"/>
      <c r="J414"/>
    </row>
    <row r="415" spans="1:10" ht="18" customHeight="1">
      <c r="A415" s="139"/>
      <c r="B415" s="140"/>
      <c r="C415" s="125"/>
      <c r="D415" s="5" t="s">
        <v>745</v>
      </c>
      <c r="E415" s="62" t="s">
        <v>3012</v>
      </c>
      <c r="F415" s="73"/>
      <c r="G415" s="73"/>
      <c r="H415" s="73"/>
      <c r="I415" s="73"/>
      <c r="J415"/>
    </row>
    <row r="416" spans="1:10" ht="18" customHeight="1">
      <c r="A416" s="139"/>
      <c r="B416" s="140"/>
      <c r="C416" s="125"/>
      <c r="D416" s="5" t="s">
        <v>746</v>
      </c>
      <c r="E416" s="62" t="s">
        <v>3013</v>
      </c>
      <c r="F416" s="73"/>
      <c r="G416" s="73"/>
      <c r="H416" s="73"/>
      <c r="I416" s="73"/>
      <c r="J416"/>
    </row>
    <row r="417" spans="1:10" ht="18" customHeight="1">
      <c r="A417" s="139"/>
      <c r="B417" s="140"/>
      <c r="C417" s="125"/>
      <c r="D417" s="5" t="s">
        <v>747</v>
      </c>
      <c r="E417" s="62" t="s">
        <v>3014</v>
      </c>
      <c r="F417" s="73"/>
      <c r="G417" s="73"/>
      <c r="H417" s="73"/>
      <c r="I417" s="73"/>
      <c r="J417"/>
    </row>
    <row r="418" spans="1:10" ht="18" customHeight="1">
      <c r="A418" s="139"/>
      <c r="B418" s="140"/>
      <c r="C418" s="125"/>
      <c r="D418" s="5" t="s">
        <v>748</v>
      </c>
      <c r="E418" s="62" t="s">
        <v>3015</v>
      </c>
      <c r="F418" s="73"/>
      <c r="G418" s="73"/>
      <c r="H418" s="73"/>
      <c r="I418" s="73"/>
      <c r="J418"/>
    </row>
    <row r="419" spans="1:10" ht="18" customHeight="1">
      <c r="A419" s="139"/>
      <c r="B419" s="140"/>
      <c r="C419" s="125"/>
      <c r="D419" s="5" t="s">
        <v>749</v>
      </c>
      <c r="E419" s="62" t="s">
        <v>3016</v>
      </c>
      <c r="F419" s="73"/>
      <c r="G419" s="73"/>
      <c r="H419" s="73"/>
      <c r="I419" s="73"/>
      <c r="J419"/>
    </row>
    <row r="420" spans="1:10" ht="18" customHeight="1">
      <c r="A420" s="130"/>
      <c r="B420" s="132"/>
      <c r="C420" s="123"/>
      <c r="D420" s="5" t="s">
        <v>750</v>
      </c>
      <c r="E420" s="62" t="s">
        <v>3017</v>
      </c>
      <c r="F420" s="72"/>
      <c r="G420" s="72"/>
      <c r="H420" s="72"/>
      <c r="I420" s="72"/>
      <c r="J420"/>
    </row>
    <row r="421" spans="1:9" s="24" customFormat="1" ht="18" customHeight="1">
      <c r="A421" s="133" t="s">
        <v>2063</v>
      </c>
      <c r="B421" s="136" t="s">
        <v>2064</v>
      </c>
      <c r="C421" s="175">
        <v>32.5</v>
      </c>
      <c r="D421" s="8" t="s">
        <v>751</v>
      </c>
      <c r="E421" s="63" t="s">
        <v>3018</v>
      </c>
      <c r="F421" s="74">
        <f>C421-1.875</f>
        <v>30.625</v>
      </c>
      <c r="G421" s="74">
        <f>F421-1.875</f>
        <v>28.75</v>
      </c>
      <c r="H421" s="74">
        <f>G421-1.875</f>
        <v>26.875</v>
      </c>
      <c r="I421" s="74">
        <v>25</v>
      </c>
    </row>
    <row r="422" spans="1:9" s="24" customFormat="1" ht="18" customHeight="1">
      <c r="A422" s="134"/>
      <c r="B422" s="137"/>
      <c r="C422" s="177"/>
      <c r="D422" s="8" t="s">
        <v>752</v>
      </c>
      <c r="E422" s="63" t="s">
        <v>3019</v>
      </c>
      <c r="F422" s="81"/>
      <c r="G422" s="81"/>
      <c r="H422" s="81"/>
      <c r="I422" s="81"/>
    </row>
    <row r="423" spans="1:9" s="24" customFormat="1" ht="18" customHeight="1">
      <c r="A423" s="135"/>
      <c r="B423" s="138"/>
      <c r="C423" s="176"/>
      <c r="D423" s="8" t="s">
        <v>753</v>
      </c>
      <c r="E423" s="63" t="s">
        <v>3020</v>
      </c>
      <c r="F423" s="75"/>
      <c r="G423" s="75"/>
      <c r="H423" s="75"/>
      <c r="I423" s="75"/>
    </row>
    <row r="424" spans="1:9" s="24" customFormat="1" ht="18" customHeight="1">
      <c r="A424" s="133" t="s">
        <v>2065</v>
      </c>
      <c r="B424" s="136" t="s">
        <v>3021</v>
      </c>
      <c r="C424" s="175">
        <v>40</v>
      </c>
      <c r="D424" s="8" t="s">
        <v>754</v>
      </c>
      <c r="E424" s="63" t="s">
        <v>755</v>
      </c>
      <c r="F424" s="74">
        <v>36.25</v>
      </c>
      <c r="G424" s="74">
        <v>32.5</v>
      </c>
      <c r="H424" s="74">
        <v>28.75</v>
      </c>
      <c r="I424" s="74">
        <v>25</v>
      </c>
    </row>
    <row r="425" spans="1:9" s="24" customFormat="1" ht="18" customHeight="1">
      <c r="A425" s="134"/>
      <c r="B425" s="137"/>
      <c r="C425" s="177"/>
      <c r="D425" s="8" t="s">
        <v>756</v>
      </c>
      <c r="E425" s="63" t="s">
        <v>757</v>
      </c>
      <c r="F425" s="81"/>
      <c r="G425" s="81"/>
      <c r="H425" s="81"/>
      <c r="I425" s="81"/>
    </row>
    <row r="426" spans="1:9" s="24" customFormat="1" ht="18" customHeight="1">
      <c r="A426" s="134"/>
      <c r="B426" s="137"/>
      <c r="C426" s="177"/>
      <c r="D426" s="8" t="s">
        <v>758</v>
      </c>
      <c r="E426" s="63" t="s">
        <v>759</v>
      </c>
      <c r="F426" s="81"/>
      <c r="G426" s="81"/>
      <c r="H426" s="81"/>
      <c r="I426" s="81"/>
    </row>
    <row r="427" spans="1:9" s="24" customFormat="1" ht="18" customHeight="1">
      <c r="A427" s="135"/>
      <c r="B427" s="138"/>
      <c r="C427" s="176"/>
      <c r="D427" s="8" t="s">
        <v>760</v>
      </c>
      <c r="E427" s="63" t="s">
        <v>761</v>
      </c>
      <c r="F427" s="75"/>
      <c r="G427" s="75"/>
      <c r="H427" s="75"/>
      <c r="I427" s="75"/>
    </row>
    <row r="428" spans="1:10" ht="18" customHeight="1">
      <c r="A428" s="5" t="s">
        <v>2066</v>
      </c>
      <c r="B428" s="1" t="s">
        <v>2070</v>
      </c>
      <c r="C428" s="17">
        <v>40</v>
      </c>
      <c r="D428" s="5" t="s">
        <v>762</v>
      </c>
      <c r="E428" s="62" t="s">
        <v>763</v>
      </c>
      <c r="F428" s="9">
        <v>36.25</v>
      </c>
      <c r="G428" s="9">
        <v>32.5</v>
      </c>
      <c r="H428" s="9">
        <v>28.75</v>
      </c>
      <c r="I428" s="34">
        <v>25</v>
      </c>
      <c r="J428"/>
    </row>
    <row r="429" spans="1:10" ht="18" customHeight="1">
      <c r="A429" s="5" t="s">
        <v>2067</v>
      </c>
      <c r="B429" s="1" t="s">
        <v>2071</v>
      </c>
      <c r="C429" s="17">
        <v>40</v>
      </c>
      <c r="D429" s="5" t="s">
        <v>764</v>
      </c>
      <c r="E429" s="62" t="s">
        <v>765</v>
      </c>
      <c r="F429" s="9">
        <v>36.25</v>
      </c>
      <c r="G429" s="9">
        <v>32.5</v>
      </c>
      <c r="H429" s="9">
        <v>28.75</v>
      </c>
      <c r="I429" s="34">
        <v>25</v>
      </c>
      <c r="J429"/>
    </row>
    <row r="430" spans="1:10" ht="18" customHeight="1">
      <c r="A430" s="5" t="s">
        <v>2069</v>
      </c>
      <c r="B430" s="1" t="s">
        <v>2068</v>
      </c>
      <c r="C430" s="17">
        <v>40</v>
      </c>
      <c r="D430" s="5" t="s">
        <v>766</v>
      </c>
      <c r="E430" s="62" t="s">
        <v>767</v>
      </c>
      <c r="F430" s="9">
        <v>36.25</v>
      </c>
      <c r="G430" s="9">
        <v>32.5</v>
      </c>
      <c r="H430" s="9">
        <v>28.75</v>
      </c>
      <c r="I430" s="34">
        <v>25</v>
      </c>
      <c r="J430"/>
    </row>
    <row r="431" spans="1:10" ht="18" customHeight="1">
      <c r="A431" s="129" t="s">
        <v>2072</v>
      </c>
      <c r="B431" s="131" t="s">
        <v>3022</v>
      </c>
      <c r="C431" s="122">
        <v>40</v>
      </c>
      <c r="D431" s="5" t="s">
        <v>768</v>
      </c>
      <c r="E431" s="62" t="s">
        <v>52</v>
      </c>
      <c r="F431" s="71">
        <v>36.25</v>
      </c>
      <c r="G431" s="71">
        <v>32.5</v>
      </c>
      <c r="H431" s="71">
        <v>28.75</v>
      </c>
      <c r="I431" s="71">
        <v>25</v>
      </c>
      <c r="J431"/>
    </row>
    <row r="432" spans="1:10" ht="18" customHeight="1">
      <c r="A432" s="139"/>
      <c r="B432" s="140"/>
      <c r="C432" s="125"/>
      <c r="D432" s="5" t="s">
        <v>769</v>
      </c>
      <c r="E432" s="62" t="s">
        <v>3023</v>
      </c>
      <c r="F432" s="73"/>
      <c r="G432" s="73"/>
      <c r="H432" s="73"/>
      <c r="I432" s="73"/>
      <c r="J432"/>
    </row>
    <row r="433" spans="1:10" ht="18" customHeight="1">
      <c r="A433" s="139"/>
      <c r="B433" s="140"/>
      <c r="C433" s="125"/>
      <c r="D433" s="5" t="s">
        <v>770</v>
      </c>
      <c r="E433" s="62" t="s">
        <v>3024</v>
      </c>
      <c r="F433" s="73"/>
      <c r="G433" s="73"/>
      <c r="H433" s="73"/>
      <c r="I433" s="73"/>
      <c r="J433"/>
    </row>
    <row r="434" spans="1:10" ht="18" customHeight="1">
      <c r="A434" s="139"/>
      <c r="B434" s="140"/>
      <c r="C434" s="125"/>
      <c r="D434" s="5" t="s">
        <v>771</v>
      </c>
      <c r="E434" s="62" t="s">
        <v>772</v>
      </c>
      <c r="F434" s="73"/>
      <c r="G434" s="73"/>
      <c r="H434" s="73"/>
      <c r="I434" s="73"/>
      <c r="J434"/>
    </row>
    <row r="435" spans="1:10" ht="18" customHeight="1">
      <c r="A435" s="139"/>
      <c r="B435" s="140"/>
      <c r="C435" s="125"/>
      <c r="D435" s="5" t="s">
        <v>773</v>
      </c>
      <c r="E435" s="62" t="s">
        <v>774</v>
      </c>
      <c r="F435" s="73"/>
      <c r="G435" s="73"/>
      <c r="H435" s="73"/>
      <c r="I435" s="73"/>
      <c r="J435"/>
    </row>
    <row r="436" spans="1:10" ht="18" customHeight="1">
      <c r="A436" s="139"/>
      <c r="B436" s="140"/>
      <c r="C436" s="125"/>
      <c r="D436" s="5" t="s">
        <v>775</v>
      </c>
      <c r="E436" s="62" t="s">
        <v>776</v>
      </c>
      <c r="F436" s="73"/>
      <c r="G436" s="73"/>
      <c r="H436" s="73"/>
      <c r="I436" s="73"/>
      <c r="J436"/>
    </row>
    <row r="437" spans="1:10" ht="18" customHeight="1">
      <c r="A437" s="139"/>
      <c r="B437" s="140"/>
      <c r="C437" s="125"/>
      <c r="D437" s="5" t="s">
        <v>777</v>
      </c>
      <c r="E437" s="62" t="s">
        <v>3025</v>
      </c>
      <c r="F437" s="73"/>
      <c r="G437" s="73"/>
      <c r="H437" s="73"/>
      <c r="I437" s="73"/>
      <c r="J437"/>
    </row>
    <row r="438" spans="1:10" ht="18" customHeight="1">
      <c r="A438" s="139"/>
      <c r="B438" s="140"/>
      <c r="C438" s="125"/>
      <c r="D438" s="5" t="s">
        <v>778</v>
      </c>
      <c r="E438" s="62" t="s">
        <v>3026</v>
      </c>
      <c r="F438" s="73"/>
      <c r="G438" s="73"/>
      <c r="H438" s="73"/>
      <c r="I438" s="73"/>
      <c r="J438"/>
    </row>
    <row r="439" spans="1:10" ht="18" customHeight="1">
      <c r="A439" s="130"/>
      <c r="B439" s="132"/>
      <c r="C439" s="123"/>
      <c r="D439" s="5" t="s">
        <v>779</v>
      </c>
      <c r="E439" s="62" t="s">
        <v>3027</v>
      </c>
      <c r="F439" s="72"/>
      <c r="G439" s="72"/>
      <c r="H439" s="72"/>
      <c r="I439" s="72"/>
      <c r="J439"/>
    </row>
    <row r="440" spans="1:10" ht="18" customHeight="1">
      <c r="A440" s="5" t="s">
        <v>2073</v>
      </c>
      <c r="B440" s="1" t="s">
        <v>3028</v>
      </c>
      <c r="C440" s="17">
        <v>40</v>
      </c>
      <c r="D440" s="5" t="s">
        <v>780</v>
      </c>
      <c r="E440" s="62" t="s">
        <v>3029</v>
      </c>
      <c r="F440" s="9">
        <v>36.25</v>
      </c>
      <c r="G440" s="9">
        <v>32.5</v>
      </c>
      <c r="H440" s="9">
        <v>28.75</v>
      </c>
      <c r="I440" s="34">
        <v>25</v>
      </c>
      <c r="J440"/>
    </row>
    <row r="441" spans="1:10" ht="18" customHeight="1">
      <c r="A441" s="5" t="s">
        <v>2074</v>
      </c>
      <c r="B441" s="1" t="s">
        <v>3030</v>
      </c>
      <c r="C441" s="17">
        <v>40</v>
      </c>
      <c r="D441" s="5" t="s">
        <v>781</v>
      </c>
      <c r="E441" s="62" t="s">
        <v>3031</v>
      </c>
      <c r="F441" s="9">
        <v>36.25</v>
      </c>
      <c r="G441" s="9">
        <v>32.5</v>
      </c>
      <c r="H441" s="9">
        <v>28.75</v>
      </c>
      <c r="I441" s="34">
        <v>25</v>
      </c>
      <c r="J441"/>
    </row>
    <row r="442" spans="1:10" ht="18" customHeight="1">
      <c r="A442" s="5" t="s">
        <v>2075</v>
      </c>
      <c r="B442" s="1" t="s">
        <v>3032</v>
      </c>
      <c r="C442" s="17">
        <v>40</v>
      </c>
      <c r="D442" s="5" t="s">
        <v>782</v>
      </c>
      <c r="E442" s="62" t="s">
        <v>3033</v>
      </c>
      <c r="F442" s="9">
        <v>36.25</v>
      </c>
      <c r="G442" s="9">
        <v>32.5</v>
      </c>
      <c r="H442" s="9">
        <v>28.75</v>
      </c>
      <c r="I442" s="34">
        <v>25</v>
      </c>
      <c r="J442"/>
    </row>
    <row r="443" spans="1:10" ht="18" customHeight="1">
      <c r="A443" s="129" t="s">
        <v>2076</v>
      </c>
      <c r="B443" s="131" t="s">
        <v>3034</v>
      </c>
      <c r="C443" s="122">
        <v>40</v>
      </c>
      <c r="D443" s="5" t="s">
        <v>783</v>
      </c>
      <c r="E443" s="62" t="s">
        <v>3035</v>
      </c>
      <c r="F443" s="71">
        <v>36.25</v>
      </c>
      <c r="G443" s="71">
        <v>32.5</v>
      </c>
      <c r="H443" s="71">
        <v>28.75</v>
      </c>
      <c r="I443" s="71">
        <v>25</v>
      </c>
      <c r="J443"/>
    </row>
    <row r="444" spans="1:10" ht="18" customHeight="1">
      <c r="A444" s="139"/>
      <c r="B444" s="140"/>
      <c r="C444" s="125"/>
      <c r="D444" s="5" t="s">
        <v>784</v>
      </c>
      <c r="E444" s="62" t="s">
        <v>3036</v>
      </c>
      <c r="F444" s="73"/>
      <c r="G444" s="73"/>
      <c r="H444" s="73"/>
      <c r="I444" s="73"/>
      <c r="J444"/>
    </row>
    <row r="445" spans="1:10" ht="18" customHeight="1">
      <c r="A445" s="139"/>
      <c r="B445" s="140"/>
      <c r="C445" s="125"/>
      <c r="D445" s="5" t="s">
        <v>785</v>
      </c>
      <c r="E445" s="62" t="s">
        <v>3037</v>
      </c>
      <c r="F445" s="73"/>
      <c r="G445" s="73"/>
      <c r="H445" s="73"/>
      <c r="I445" s="73"/>
      <c r="J445"/>
    </row>
    <row r="446" spans="1:10" ht="18" customHeight="1">
      <c r="A446" s="139"/>
      <c r="B446" s="140"/>
      <c r="C446" s="125"/>
      <c r="D446" s="5" t="s">
        <v>786</v>
      </c>
      <c r="E446" s="62" t="s">
        <v>787</v>
      </c>
      <c r="F446" s="73"/>
      <c r="G446" s="73"/>
      <c r="H446" s="73"/>
      <c r="I446" s="73"/>
      <c r="J446"/>
    </row>
    <row r="447" spans="1:10" ht="18" customHeight="1">
      <c r="A447" s="139"/>
      <c r="B447" s="140"/>
      <c r="C447" s="125"/>
      <c r="D447" s="5" t="s">
        <v>788</v>
      </c>
      <c r="E447" s="62" t="s">
        <v>3038</v>
      </c>
      <c r="F447" s="73"/>
      <c r="G447" s="73"/>
      <c r="H447" s="73"/>
      <c r="I447" s="73"/>
      <c r="J447"/>
    </row>
    <row r="448" spans="1:10" ht="18" customHeight="1">
      <c r="A448" s="139"/>
      <c r="B448" s="140"/>
      <c r="C448" s="125"/>
      <c r="D448" s="5" t="s">
        <v>789</v>
      </c>
      <c r="E448" s="62" t="s">
        <v>3039</v>
      </c>
      <c r="F448" s="73"/>
      <c r="G448" s="73"/>
      <c r="H448" s="73"/>
      <c r="I448" s="73"/>
      <c r="J448"/>
    </row>
    <row r="449" spans="1:10" ht="18" customHeight="1">
      <c r="A449" s="139"/>
      <c r="B449" s="140"/>
      <c r="C449" s="125"/>
      <c r="D449" s="5" t="s">
        <v>790</v>
      </c>
      <c r="E449" s="62" t="s">
        <v>3040</v>
      </c>
      <c r="F449" s="73"/>
      <c r="G449" s="73"/>
      <c r="H449" s="73"/>
      <c r="I449" s="73"/>
      <c r="J449"/>
    </row>
    <row r="450" spans="1:10" ht="18" customHeight="1">
      <c r="A450" s="139"/>
      <c r="B450" s="140"/>
      <c r="C450" s="125"/>
      <c r="D450" s="5" t="s">
        <v>791</v>
      </c>
      <c r="E450" s="62" t="s">
        <v>3041</v>
      </c>
      <c r="F450" s="73"/>
      <c r="G450" s="73"/>
      <c r="H450" s="73"/>
      <c r="I450" s="73"/>
      <c r="J450"/>
    </row>
    <row r="451" spans="1:10" ht="18" customHeight="1">
      <c r="A451" s="130"/>
      <c r="B451" s="132"/>
      <c r="C451" s="123"/>
      <c r="D451" s="5" t="s">
        <v>792</v>
      </c>
      <c r="E451" s="62" t="s">
        <v>3042</v>
      </c>
      <c r="F451" s="72"/>
      <c r="G451" s="72"/>
      <c r="H451" s="72"/>
      <c r="I451" s="72"/>
      <c r="J451"/>
    </row>
    <row r="452" spans="1:10" ht="18" customHeight="1">
      <c r="A452" s="5" t="s">
        <v>2077</v>
      </c>
      <c r="B452" s="1" t="s">
        <v>3043</v>
      </c>
      <c r="C452" s="17">
        <v>40</v>
      </c>
      <c r="D452" s="5" t="s">
        <v>793</v>
      </c>
      <c r="E452" s="62" t="s">
        <v>3044</v>
      </c>
      <c r="F452" s="9">
        <v>36.25</v>
      </c>
      <c r="G452" s="9">
        <v>32.5</v>
      </c>
      <c r="H452" s="9">
        <v>28.75</v>
      </c>
      <c r="I452" s="34">
        <v>25</v>
      </c>
      <c r="J452"/>
    </row>
    <row r="453" spans="1:10" ht="18" customHeight="1">
      <c r="A453" s="5" t="s">
        <v>2078</v>
      </c>
      <c r="B453" s="1" t="s">
        <v>3045</v>
      </c>
      <c r="C453" s="17">
        <v>40</v>
      </c>
      <c r="D453" s="5" t="s">
        <v>794</v>
      </c>
      <c r="E453" s="62" t="s">
        <v>3046</v>
      </c>
      <c r="F453" s="9">
        <v>36.25</v>
      </c>
      <c r="G453" s="9">
        <v>32.5</v>
      </c>
      <c r="H453" s="9">
        <v>28.75</v>
      </c>
      <c r="I453" s="34">
        <v>25</v>
      </c>
      <c r="J453"/>
    </row>
    <row r="454" spans="1:10" ht="18" customHeight="1">
      <c r="A454" s="5" t="s">
        <v>2079</v>
      </c>
      <c r="B454" s="1" t="s">
        <v>3047</v>
      </c>
      <c r="C454" s="17">
        <v>40</v>
      </c>
      <c r="D454" s="5" t="s">
        <v>795</v>
      </c>
      <c r="E454" s="62" t="s">
        <v>3048</v>
      </c>
      <c r="F454" s="9">
        <v>36.25</v>
      </c>
      <c r="G454" s="9">
        <v>32.5</v>
      </c>
      <c r="H454" s="9">
        <v>28.75</v>
      </c>
      <c r="I454" s="34">
        <v>25</v>
      </c>
      <c r="J454"/>
    </row>
    <row r="455" spans="1:10" ht="18" customHeight="1">
      <c r="A455" s="129" t="s">
        <v>2080</v>
      </c>
      <c r="B455" s="131" t="s">
        <v>3049</v>
      </c>
      <c r="C455" s="122">
        <v>40</v>
      </c>
      <c r="D455" s="5" t="s">
        <v>796</v>
      </c>
      <c r="E455" s="62" t="s">
        <v>3050</v>
      </c>
      <c r="F455" s="71">
        <v>36.25</v>
      </c>
      <c r="G455" s="71">
        <v>32.5</v>
      </c>
      <c r="H455" s="71">
        <v>28.75</v>
      </c>
      <c r="I455" s="71">
        <v>25</v>
      </c>
      <c r="J455"/>
    </row>
    <row r="456" spans="1:10" ht="18" customHeight="1">
      <c r="A456" s="139"/>
      <c r="B456" s="140"/>
      <c r="C456" s="125"/>
      <c r="D456" s="5" t="s">
        <v>797</v>
      </c>
      <c r="E456" s="62" t="s">
        <v>3051</v>
      </c>
      <c r="F456" s="73"/>
      <c r="G456" s="73"/>
      <c r="H456" s="73"/>
      <c r="I456" s="73"/>
      <c r="J456"/>
    </row>
    <row r="457" spans="1:10" ht="18" customHeight="1">
      <c r="A457" s="139"/>
      <c r="B457" s="140"/>
      <c r="C457" s="125"/>
      <c r="D457" s="5" t="s">
        <v>798</v>
      </c>
      <c r="E457" s="62" t="s">
        <v>3052</v>
      </c>
      <c r="F457" s="73"/>
      <c r="G457" s="73"/>
      <c r="H457" s="73"/>
      <c r="I457" s="73"/>
      <c r="J457"/>
    </row>
    <row r="458" spans="1:10" ht="18" customHeight="1">
      <c r="A458" s="139"/>
      <c r="B458" s="140"/>
      <c r="C458" s="125"/>
      <c r="D458" s="5" t="s">
        <v>799</v>
      </c>
      <c r="E458" s="62" t="s">
        <v>3053</v>
      </c>
      <c r="F458" s="73"/>
      <c r="G458" s="73"/>
      <c r="H458" s="73"/>
      <c r="I458" s="73"/>
      <c r="J458"/>
    </row>
    <row r="459" spans="1:10" ht="18" customHeight="1">
      <c r="A459" s="139"/>
      <c r="B459" s="140"/>
      <c r="C459" s="125"/>
      <c r="D459" s="5" t="s">
        <v>800</v>
      </c>
      <c r="E459" s="62" t="s">
        <v>3054</v>
      </c>
      <c r="F459" s="73"/>
      <c r="G459" s="73"/>
      <c r="H459" s="73"/>
      <c r="I459" s="73"/>
      <c r="J459"/>
    </row>
    <row r="460" spans="1:10" ht="18" customHeight="1">
      <c r="A460" s="139"/>
      <c r="B460" s="140"/>
      <c r="C460" s="125"/>
      <c r="D460" s="5" t="s">
        <v>801</v>
      </c>
      <c r="E460" s="62" t="s">
        <v>3055</v>
      </c>
      <c r="F460" s="73"/>
      <c r="G460" s="73"/>
      <c r="H460" s="73"/>
      <c r="I460" s="73"/>
      <c r="J460"/>
    </row>
    <row r="461" spans="1:10" ht="18" customHeight="1">
      <c r="A461" s="139"/>
      <c r="B461" s="140"/>
      <c r="C461" s="125"/>
      <c r="D461" s="5" t="s">
        <v>802</v>
      </c>
      <c r="E461" s="62" t="s">
        <v>3056</v>
      </c>
      <c r="F461" s="73"/>
      <c r="G461" s="73"/>
      <c r="H461" s="73"/>
      <c r="I461" s="73"/>
      <c r="J461"/>
    </row>
    <row r="462" spans="1:10" ht="18" customHeight="1">
      <c r="A462" s="139"/>
      <c r="B462" s="140"/>
      <c r="C462" s="125"/>
      <c r="D462" s="5" t="s">
        <v>803</v>
      </c>
      <c r="E462" s="62" t="s">
        <v>3057</v>
      </c>
      <c r="F462" s="73"/>
      <c r="G462" s="73"/>
      <c r="H462" s="73"/>
      <c r="I462" s="73"/>
      <c r="J462"/>
    </row>
    <row r="463" spans="1:10" ht="18" customHeight="1">
      <c r="A463" s="130"/>
      <c r="B463" s="132"/>
      <c r="C463" s="123"/>
      <c r="D463" s="5" t="s">
        <v>804</v>
      </c>
      <c r="E463" s="62" t="s">
        <v>3058</v>
      </c>
      <c r="F463" s="72"/>
      <c r="G463" s="72"/>
      <c r="H463" s="72"/>
      <c r="I463" s="72"/>
      <c r="J463"/>
    </row>
    <row r="464" spans="1:10" ht="18" customHeight="1">
      <c r="A464" s="5" t="s">
        <v>2081</v>
      </c>
      <c r="B464" s="1" t="s">
        <v>3059</v>
      </c>
      <c r="C464" s="17">
        <v>40</v>
      </c>
      <c r="D464" s="5" t="s">
        <v>805</v>
      </c>
      <c r="E464" s="62" t="s">
        <v>3060</v>
      </c>
      <c r="F464" s="9">
        <v>36.25</v>
      </c>
      <c r="G464" s="9">
        <v>32.5</v>
      </c>
      <c r="H464" s="9">
        <v>28.75</v>
      </c>
      <c r="I464" s="34">
        <v>25</v>
      </c>
      <c r="J464"/>
    </row>
    <row r="465" spans="1:10" ht="18" customHeight="1">
      <c r="A465" s="5" t="s">
        <v>2082</v>
      </c>
      <c r="B465" s="1" t="s">
        <v>3061</v>
      </c>
      <c r="C465" s="17">
        <v>40</v>
      </c>
      <c r="D465" s="5" t="s">
        <v>806</v>
      </c>
      <c r="E465" s="62" t="s">
        <v>807</v>
      </c>
      <c r="F465" s="9">
        <v>36.25</v>
      </c>
      <c r="G465" s="9">
        <v>32.5</v>
      </c>
      <c r="H465" s="9">
        <v>28.75</v>
      </c>
      <c r="I465" s="34">
        <v>25</v>
      </c>
      <c r="J465"/>
    </row>
    <row r="466" spans="1:10" ht="18" customHeight="1">
      <c r="A466" s="5" t="s">
        <v>2083</v>
      </c>
      <c r="B466" s="1" t="s">
        <v>3062</v>
      </c>
      <c r="C466" s="17">
        <v>40</v>
      </c>
      <c r="D466" s="5" t="s">
        <v>808</v>
      </c>
      <c r="E466" s="62" t="s">
        <v>3063</v>
      </c>
      <c r="F466" s="9">
        <v>36.25</v>
      </c>
      <c r="G466" s="9">
        <v>32.5</v>
      </c>
      <c r="H466" s="9">
        <v>28.75</v>
      </c>
      <c r="I466" s="34">
        <v>25</v>
      </c>
      <c r="J466"/>
    </row>
    <row r="467" spans="1:10" ht="18" customHeight="1">
      <c r="A467" s="129" t="s">
        <v>2084</v>
      </c>
      <c r="B467" s="141" t="s">
        <v>3064</v>
      </c>
      <c r="C467" s="122">
        <v>40</v>
      </c>
      <c r="D467" s="5" t="s">
        <v>809</v>
      </c>
      <c r="E467" s="62" t="s">
        <v>3065</v>
      </c>
      <c r="F467" s="71">
        <v>36.25</v>
      </c>
      <c r="G467" s="71">
        <v>32.5</v>
      </c>
      <c r="H467" s="71">
        <v>28.75</v>
      </c>
      <c r="I467" s="71">
        <v>25</v>
      </c>
      <c r="J467"/>
    </row>
    <row r="468" spans="1:10" ht="18" customHeight="1">
      <c r="A468" s="139"/>
      <c r="B468" s="142"/>
      <c r="C468" s="125"/>
      <c r="D468" s="5" t="s">
        <v>810</v>
      </c>
      <c r="E468" s="62" t="s">
        <v>3066</v>
      </c>
      <c r="F468" s="73"/>
      <c r="G468" s="73"/>
      <c r="H468" s="73"/>
      <c r="I468" s="73"/>
      <c r="J468"/>
    </row>
    <row r="469" spans="1:10" ht="18" customHeight="1">
      <c r="A469" s="139"/>
      <c r="B469" s="142"/>
      <c r="C469" s="125"/>
      <c r="D469" s="5" t="s">
        <v>811</v>
      </c>
      <c r="E469" s="62" t="s">
        <v>3067</v>
      </c>
      <c r="F469" s="73"/>
      <c r="G469" s="73"/>
      <c r="H469" s="73"/>
      <c r="I469" s="73"/>
      <c r="J469"/>
    </row>
    <row r="470" spans="1:10" ht="18" customHeight="1">
      <c r="A470" s="139"/>
      <c r="B470" s="142"/>
      <c r="C470" s="125"/>
      <c r="D470" s="5" t="s">
        <v>812</v>
      </c>
      <c r="E470" s="62" t="s">
        <v>3068</v>
      </c>
      <c r="F470" s="73"/>
      <c r="G470" s="73"/>
      <c r="H470" s="73"/>
      <c r="I470" s="73"/>
      <c r="J470"/>
    </row>
    <row r="471" spans="1:10" ht="18" customHeight="1">
      <c r="A471" s="139"/>
      <c r="B471" s="142"/>
      <c r="C471" s="125"/>
      <c r="D471" s="5" t="s">
        <v>813</v>
      </c>
      <c r="E471" s="62" t="s">
        <v>3069</v>
      </c>
      <c r="F471" s="73"/>
      <c r="G471" s="73"/>
      <c r="H471" s="73"/>
      <c r="I471" s="73"/>
      <c r="J471"/>
    </row>
    <row r="472" spans="1:10" ht="18" customHeight="1">
      <c r="A472" s="130"/>
      <c r="B472" s="143"/>
      <c r="C472" s="123"/>
      <c r="D472" s="5" t="s">
        <v>814</v>
      </c>
      <c r="E472" s="62" t="s">
        <v>3070</v>
      </c>
      <c r="F472" s="72"/>
      <c r="G472" s="72"/>
      <c r="H472" s="72"/>
      <c r="I472" s="72"/>
      <c r="J472"/>
    </row>
    <row r="473" spans="1:10" ht="18" customHeight="1">
      <c r="A473" s="5" t="s">
        <v>2085</v>
      </c>
      <c r="B473" s="1" t="s">
        <v>3071</v>
      </c>
      <c r="C473" s="17">
        <v>40</v>
      </c>
      <c r="D473" s="5" t="s">
        <v>815</v>
      </c>
      <c r="E473" s="62" t="s">
        <v>3072</v>
      </c>
      <c r="F473" s="9">
        <v>36.25</v>
      </c>
      <c r="G473" s="9">
        <v>32.5</v>
      </c>
      <c r="H473" s="9">
        <v>28.75</v>
      </c>
      <c r="I473" s="34">
        <v>25</v>
      </c>
      <c r="J473"/>
    </row>
    <row r="474" spans="1:10" ht="28.5">
      <c r="A474" s="5" t="s">
        <v>2099</v>
      </c>
      <c r="B474" s="1" t="s">
        <v>3073</v>
      </c>
      <c r="C474" s="17">
        <v>40</v>
      </c>
      <c r="D474" s="5" t="s">
        <v>816</v>
      </c>
      <c r="E474" s="62" t="s">
        <v>3074</v>
      </c>
      <c r="F474" s="9">
        <v>36.25</v>
      </c>
      <c r="G474" s="9">
        <v>32.5</v>
      </c>
      <c r="H474" s="9">
        <v>28.75</v>
      </c>
      <c r="I474" s="34">
        <v>25</v>
      </c>
      <c r="J474"/>
    </row>
    <row r="475" spans="1:10" ht="18" customHeight="1">
      <c r="A475" s="5" t="s">
        <v>2086</v>
      </c>
      <c r="B475" s="1" t="s">
        <v>3075</v>
      </c>
      <c r="C475" s="17">
        <v>40</v>
      </c>
      <c r="D475" s="5" t="s">
        <v>817</v>
      </c>
      <c r="E475" s="62" t="s">
        <v>3076</v>
      </c>
      <c r="F475" s="9">
        <v>36.25</v>
      </c>
      <c r="G475" s="9">
        <v>32.5</v>
      </c>
      <c r="H475" s="9">
        <v>28.75</v>
      </c>
      <c r="I475" s="34">
        <v>25</v>
      </c>
      <c r="J475"/>
    </row>
    <row r="476" spans="1:10" ht="18" customHeight="1">
      <c r="A476" s="129" t="s">
        <v>2087</v>
      </c>
      <c r="B476" s="141" t="s">
        <v>3077</v>
      </c>
      <c r="C476" s="122">
        <v>40</v>
      </c>
      <c r="D476" s="5" t="s">
        <v>818</v>
      </c>
      <c r="E476" s="62" t="s">
        <v>53</v>
      </c>
      <c r="F476" s="71">
        <v>36.25</v>
      </c>
      <c r="G476" s="71">
        <v>32.5</v>
      </c>
      <c r="H476" s="71">
        <v>28.75</v>
      </c>
      <c r="I476" s="71">
        <v>25</v>
      </c>
      <c r="J476"/>
    </row>
    <row r="477" spans="1:10" ht="18" customHeight="1">
      <c r="A477" s="139"/>
      <c r="B477" s="142"/>
      <c r="C477" s="125"/>
      <c r="D477" s="5" t="s">
        <v>819</v>
      </c>
      <c r="E477" s="62" t="s">
        <v>3078</v>
      </c>
      <c r="F477" s="73"/>
      <c r="G477" s="73"/>
      <c r="H477" s="73"/>
      <c r="I477" s="73"/>
      <c r="J477"/>
    </row>
    <row r="478" spans="1:10" ht="18" customHeight="1">
      <c r="A478" s="139"/>
      <c r="B478" s="142"/>
      <c r="C478" s="125"/>
      <c r="D478" s="5" t="s">
        <v>820</v>
      </c>
      <c r="E478" s="62" t="s">
        <v>3079</v>
      </c>
      <c r="F478" s="73"/>
      <c r="G478" s="73"/>
      <c r="H478" s="73"/>
      <c r="I478" s="73"/>
      <c r="J478"/>
    </row>
    <row r="479" spans="1:10" ht="18" customHeight="1">
      <c r="A479" s="139"/>
      <c r="B479" s="142"/>
      <c r="C479" s="125"/>
      <c r="D479" s="5" t="s">
        <v>821</v>
      </c>
      <c r="E479" s="62" t="s">
        <v>3080</v>
      </c>
      <c r="F479" s="73"/>
      <c r="G479" s="73"/>
      <c r="H479" s="73"/>
      <c r="I479" s="73"/>
      <c r="J479"/>
    </row>
    <row r="480" spans="1:10" ht="18" customHeight="1">
      <c r="A480" s="139"/>
      <c r="B480" s="142"/>
      <c r="C480" s="125"/>
      <c r="D480" s="5" t="s">
        <v>822</v>
      </c>
      <c r="E480" s="62" t="s">
        <v>3081</v>
      </c>
      <c r="F480" s="73"/>
      <c r="G480" s="73"/>
      <c r="H480" s="73"/>
      <c r="I480" s="73"/>
      <c r="J480"/>
    </row>
    <row r="481" spans="1:10" ht="18" customHeight="1">
      <c r="A481" s="139"/>
      <c r="B481" s="142"/>
      <c r="C481" s="125"/>
      <c r="D481" s="5" t="s">
        <v>823</v>
      </c>
      <c r="E481" s="62" t="s">
        <v>3082</v>
      </c>
      <c r="F481" s="73"/>
      <c r="G481" s="73"/>
      <c r="H481" s="73"/>
      <c r="I481" s="73"/>
      <c r="J481"/>
    </row>
    <row r="482" spans="1:10" ht="18" customHeight="1">
      <c r="A482" s="139"/>
      <c r="B482" s="142"/>
      <c r="C482" s="125"/>
      <c r="D482" s="5" t="s">
        <v>824</v>
      </c>
      <c r="E482" s="62" t="s">
        <v>3083</v>
      </c>
      <c r="F482" s="73"/>
      <c r="G482" s="73"/>
      <c r="H482" s="73"/>
      <c r="I482" s="73"/>
      <c r="J482"/>
    </row>
    <row r="483" spans="1:10" ht="18" customHeight="1">
      <c r="A483" s="139"/>
      <c r="B483" s="142"/>
      <c r="C483" s="125"/>
      <c r="D483" s="5" t="s">
        <v>825</v>
      </c>
      <c r="E483" s="62" t="s">
        <v>3084</v>
      </c>
      <c r="F483" s="73"/>
      <c r="G483" s="73"/>
      <c r="H483" s="73"/>
      <c r="I483" s="73"/>
      <c r="J483"/>
    </row>
    <row r="484" spans="1:10" ht="18" customHeight="1">
      <c r="A484" s="130"/>
      <c r="B484" s="143"/>
      <c r="C484" s="123"/>
      <c r="D484" s="5" t="s">
        <v>826</v>
      </c>
      <c r="E484" s="62" t="s">
        <v>3085</v>
      </c>
      <c r="F484" s="72"/>
      <c r="G484" s="72"/>
      <c r="H484" s="72"/>
      <c r="I484" s="72"/>
      <c r="J484"/>
    </row>
    <row r="485" spans="1:10" ht="18" customHeight="1">
      <c r="A485" s="5" t="s">
        <v>2088</v>
      </c>
      <c r="B485" s="1" t="s">
        <v>3086</v>
      </c>
      <c r="C485" s="17">
        <v>40</v>
      </c>
      <c r="D485" s="5" t="s">
        <v>827</v>
      </c>
      <c r="E485" s="62" t="s">
        <v>3087</v>
      </c>
      <c r="F485" s="9">
        <v>36.25</v>
      </c>
      <c r="G485" s="9">
        <v>32.5</v>
      </c>
      <c r="H485" s="9">
        <v>28.75</v>
      </c>
      <c r="I485" s="34">
        <v>25</v>
      </c>
      <c r="J485"/>
    </row>
    <row r="486" spans="1:10" ht="28.5">
      <c r="A486" s="5" t="s">
        <v>2089</v>
      </c>
      <c r="B486" s="1" t="s">
        <v>3088</v>
      </c>
      <c r="C486" s="17">
        <v>40</v>
      </c>
      <c r="D486" s="5" t="s">
        <v>828</v>
      </c>
      <c r="E486" s="62" t="s">
        <v>3089</v>
      </c>
      <c r="F486" s="9">
        <v>36.25</v>
      </c>
      <c r="G486" s="9">
        <v>32.5</v>
      </c>
      <c r="H486" s="9">
        <v>28.75</v>
      </c>
      <c r="I486" s="34">
        <v>25</v>
      </c>
      <c r="J486"/>
    </row>
    <row r="487" spans="1:10" ht="18" customHeight="1">
      <c r="A487" s="5" t="s">
        <v>2090</v>
      </c>
      <c r="B487" s="1" t="s">
        <v>3090</v>
      </c>
      <c r="C487" s="17">
        <v>40</v>
      </c>
      <c r="D487" s="5" t="s">
        <v>829</v>
      </c>
      <c r="E487" s="62" t="s">
        <v>3091</v>
      </c>
      <c r="F487" s="9">
        <v>36.25</v>
      </c>
      <c r="G487" s="9">
        <v>32.5</v>
      </c>
      <c r="H487" s="9">
        <v>28.75</v>
      </c>
      <c r="I487" s="34">
        <v>25</v>
      </c>
      <c r="J487"/>
    </row>
    <row r="488" spans="1:10" ht="18" customHeight="1">
      <c r="A488" s="129" t="s">
        <v>2100</v>
      </c>
      <c r="B488" s="141" t="s">
        <v>3092</v>
      </c>
      <c r="C488" s="122">
        <v>40</v>
      </c>
      <c r="D488" s="5" t="s">
        <v>830</v>
      </c>
      <c r="E488" s="62" t="s">
        <v>3093</v>
      </c>
      <c r="F488" s="71">
        <v>36.25</v>
      </c>
      <c r="G488" s="71">
        <v>32.5</v>
      </c>
      <c r="H488" s="71">
        <v>28.75</v>
      </c>
      <c r="I488" s="71">
        <v>25</v>
      </c>
      <c r="J488"/>
    </row>
    <row r="489" spans="1:10" ht="18" customHeight="1">
      <c r="A489" s="139"/>
      <c r="B489" s="142"/>
      <c r="C489" s="125"/>
      <c r="D489" s="5" t="s">
        <v>831</v>
      </c>
      <c r="E489" s="62" t="s">
        <v>3094</v>
      </c>
      <c r="F489" s="73"/>
      <c r="G489" s="73"/>
      <c r="H489" s="73"/>
      <c r="I489" s="73"/>
      <c r="J489"/>
    </row>
    <row r="490" spans="1:10" ht="18" customHeight="1">
      <c r="A490" s="139"/>
      <c r="B490" s="142"/>
      <c r="C490" s="125"/>
      <c r="D490" s="5" t="s">
        <v>832</v>
      </c>
      <c r="E490" s="62" t="s">
        <v>3095</v>
      </c>
      <c r="F490" s="73"/>
      <c r="G490" s="73"/>
      <c r="H490" s="73"/>
      <c r="I490" s="73"/>
      <c r="J490"/>
    </row>
    <row r="491" spans="1:10" ht="18" customHeight="1">
      <c r="A491" s="139"/>
      <c r="B491" s="142"/>
      <c r="C491" s="125"/>
      <c r="D491" s="5" t="s">
        <v>833</v>
      </c>
      <c r="E491" s="62" t="s">
        <v>3096</v>
      </c>
      <c r="F491" s="73"/>
      <c r="G491" s="73"/>
      <c r="H491" s="73"/>
      <c r="I491" s="73"/>
      <c r="J491"/>
    </row>
    <row r="492" spans="1:10" ht="18" customHeight="1">
      <c r="A492" s="139"/>
      <c r="B492" s="142"/>
      <c r="C492" s="125"/>
      <c r="D492" s="5" t="s">
        <v>834</v>
      </c>
      <c r="E492" s="62" t="s">
        <v>3097</v>
      </c>
      <c r="F492" s="73"/>
      <c r="G492" s="73"/>
      <c r="H492" s="73"/>
      <c r="I492" s="73"/>
      <c r="J492"/>
    </row>
    <row r="493" spans="1:10" ht="18" customHeight="1">
      <c r="A493" s="139"/>
      <c r="B493" s="142"/>
      <c r="C493" s="125"/>
      <c r="D493" s="5" t="s">
        <v>835</v>
      </c>
      <c r="E493" s="62" t="s">
        <v>3098</v>
      </c>
      <c r="F493" s="73"/>
      <c r="G493" s="73"/>
      <c r="H493" s="73"/>
      <c r="I493" s="73"/>
      <c r="J493"/>
    </row>
    <row r="494" spans="1:10" ht="18" customHeight="1">
      <c r="A494" s="139"/>
      <c r="B494" s="142"/>
      <c r="C494" s="125"/>
      <c r="D494" s="5" t="s">
        <v>836</v>
      </c>
      <c r="E494" s="62" t="s">
        <v>3099</v>
      </c>
      <c r="F494" s="73"/>
      <c r="G494" s="73"/>
      <c r="H494" s="73"/>
      <c r="I494" s="73"/>
      <c r="J494"/>
    </row>
    <row r="495" spans="1:10" ht="18" customHeight="1">
      <c r="A495" s="139"/>
      <c r="B495" s="142"/>
      <c r="C495" s="125"/>
      <c r="D495" s="5" t="s">
        <v>837</v>
      </c>
      <c r="E495" s="62" t="s">
        <v>3100</v>
      </c>
      <c r="F495" s="73"/>
      <c r="G495" s="73"/>
      <c r="H495" s="73"/>
      <c r="I495" s="73"/>
      <c r="J495"/>
    </row>
    <row r="496" spans="1:10" ht="18" customHeight="1">
      <c r="A496" s="130"/>
      <c r="B496" s="143"/>
      <c r="C496" s="123"/>
      <c r="D496" s="5" t="s">
        <v>838</v>
      </c>
      <c r="E496" s="62" t="s">
        <v>3101</v>
      </c>
      <c r="F496" s="72"/>
      <c r="G496" s="72"/>
      <c r="H496" s="72"/>
      <c r="I496" s="72"/>
      <c r="J496"/>
    </row>
    <row r="497" spans="1:10" ht="18" customHeight="1">
      <c r="A497" s="5" t="s">
        <v>2101</v>
      </c>
      <c r="B497" s="1" t="s">
        <v>3102</v>
      </c>
      <c r="C497" s="17">
        <v>40</v>
      </c>
      <c r="D497" s="5" t="s">
        <v>839</v>
      </c>
      <c r="E497" s="62" t="s">
        <v>3103</v>
      </c>
      <c r="F497" s="9">
        <v>36.25</v>
      </c>
      <c r="G497" s="9">
        <v>32.5</v>
      </c>
      <c r="H497" s="9">
        <v>28.75</v>
      </c>
      <c r="I497" s="34">
        <v>25</v>
      </c>
      <c r="J497"/>
    </row>
    <row r="498" spans="1:10" ht="28.5">
      <c r="A498" s="5" t="s">
        <v>2102</v>
      </c>
      <c r="B498" s="1" t="s">
        <v>3104</v>
      </c>
      <c r="C498" s="17">
        <v>40</v>
      </c>
      <c r="D498" s="5" t="s">
        <v>840</v>
      </c>
      <c r="E498" s="62" t="s">
        <v>3105</v>
      </c>
      <c r="F498" s="9">
        <v>36.25</v>
      </c>
      <c r="G498" s="9">
        <v>32.5</v>
      </c>
      <c r="H498" s="9">
        <v>28.75</v>
      </c>
      <c r="I498" s="34">
        <v>25</v>
      </c>
      <c r="J498"/>
    </row>
    <row r="499" spans="1:10" ht="18" customHeight="1">
      <c r="A499" s="5" t="s">
        <v>2103</v>
      </c>
      <c r="B499" s="1" t="s">
        <v>3106</v>
      </c>
      <c r="C499" s="17">
        <v>40</v>
      </c>
      <c r="D499" s="5" t="s">
        <v>841</v>
      </c>
      <c r="E499" s="62" t="s">
        <v>3107</v>
      </c>
      <c r="F499" s="9">
        <v>36.25</v>
      </c>
      <c r="G499" s="9">
        <v>32.5</v>
      </c>
      <c r="H499" s="9">
        <v>28.75</v>
      </c>
      <c r="I499" s="34">
        <v>25</v>
      </c>
      <c r="J499"/>
    </row>
    <row r="500" spans="1:10" ht="18" customHeight="1">
      <c r="A500" s="129" t="s">
        <v>2104</v>
      </c>
      <c r="B500" s="141" t="s">
        <v>3108</v>
      </c>
      <c r="C500" s="122">
        <v>40</v>
      </c>
      <c r="D500" s="5" t="s">
        <v>842</v>
      </c>
      <c r="E500" s="62" t="s">
        <v>3109</v>
      </c>
      <c r="F500" s="71">
        <v>36.25</v>
      </c>
      <c r="G500" s="71">
        <v>32.5</v>
      </c>
      <c r="H500" s="71">
        <v>28.75</v>
      </c>
      <c r="I500" s="71">
        <v>25</v>
      </c>
      <c r="J500"/>
    </row>
    <row r="501" spans="1:10" ht="18" customHeight="1">
      <c r="A501" s="139"/>
      <c r="B501" s="142"/>
      <c r="C501" s="125"/>
      <c r="D501" s="5" t="s">
        <v>843</v>
      </c>
      <c r="E501" s="62" t="s">
        <v>3110</v>
      </c>
      <c r="F501" s="73"/>
      <c r="G501" s="73"/>
      <c r="H501" s="73"/>
      <c r="I501" s="73"/>
      <c r="J501"/>
    </row>
    <row r="502" spans="1:10" ht="18" customHeight="1">
      <c r="A502" s="139"/>
      <c r="B502" s="142"/>
      <c r="C502" s="125"/>
      <c r="D502" s="5" t="s">
        <v>844</v>
      </c>
      <c r="E502" s="62" t="s">
        <v>3111</v>
      </c>
      <c r="F502" s="73"/>
      <c r="G502" s="73"/>
      <c r="H502" s="73"/>
      <c r="I502" s="73"/>
      <c r="J502"/>
    </row>
    <row r="503" spans="1:10" ht="18" customHeight="1">
      <c r="A503" s="139"/>
      <c r="B503" s="142"/>
      <c r="C503" s="125"/>
      <c r="D503" s="5" t="s">
        <v>845</v>
      </c>
      <c r="E503" s="62" t="s">
        <v>3112</v>
      </c>
      <c r="F503" s="73"/>
      <c r="G503" s="73"/>
      <c r="H503" s="73"/>
      <c r="I503" s="73"/>
      <c r="J503"/>
    </row>
    <row r="504" spans="1:10" ht="18" customHeight="1">
      <c r="A504" s="139"/>
      <c r="B504" s="142"/>
      <c r="C504" s="125"/>
      <c r="D504" s="5" t="s">
        <v>846</v>
      </c>
      <c r="E504" s="62" t="s">
        <v>3113</v>
      </c>
      <c r="F504" s="73"/>
      <c r="G504" s="73"/>
      <c r="H504" s="73"/>
      <c r="I504" s="73"/>
      <c r="J504"/>
    </row>
    <row r="505" spans="1:10" ht="18" customHeight="1">
      <c r="A505" s="139"/>
      <c r="B505" s="142"/>
      <c r="C505" s="125"/>
      <c r="D505" s="5" t="s">
        <v>847</v>
      </c>
      <c r="E505" s="62" t="s">
        <v>3114</v>
      </c>
      <c r="F505" s="73"/>
      <c r="G505" s="73"/>
      <c r="H505" s="73"/>
      <c r="I505" s="73"/>
      <c r="J505"/>
    </row>
    <row r="506" spans="1:10" ht="18" customHeight="1">
      <c r="A506" s="139"/>
      <c r="B506" s="142"/>
      <c r="C506" s="125"/>
      <c r="D506" s="5" t="s">
        <v>848</v>
      </c>
      <c r="E506" s="62" t="s">
        <v>3115</v>
      </c>
      <c r="F506" s="73"/>
      <c r="G506" s="73"/>
      <c r="H506" s="73"/>
      <c r="I506" s="73"/>
      <c r="J506"/>
    </row>
    <row r="507" spans="1:10" ht="18" customHeight="1">
      <c r="A507" s="139"/>
      <c r="B507" s="142"/>
      <c r="C507" s="125"/>
      <c r="D507" s="5" t="s">
        <v>849</v>
      </c>
      <c r="E507" s="62" t="s">
        <v>3116</v>
      </c>
      <c r="F507" s="73"/>
      <c r="G507" s="73"/>
      <c r="H507" s="73"/>
      <c r="I507" s="73"/>
      <c r="J507"/>
    </row>
    <row r="508" spans="1:10" ht="18" customHeight="1">
      <c r="A508" s="130"/>
      <c r="B508" s="143"/>
      <c r="C508" s="123"/>
      <c r="D508" s="5" t="s">
        <v>850</v>
      </c>
      <c r="E508" s="62" t="s">
        <v>3117</v>
      </c>
      <c r="F508" s="72"/>
      <c r="G508" s="72"/>
      <c r="H508" s="72"/>
      <c r="I508" s="72"/>
      <c r="J508"/>
    </row>
    <row r="509" spans="1:10" ht="18" customHeight="1">
      <c r="A509" s="5" t="s">
        <v>2091</v>
      </c>
      <c r="B509" s="1" t="s">
        <v>3118</v>
      </c>
      <c r="C509" s="17">
        <v>40</v>
      </c>
      <c r="D509" s="5" t="s">
        <v>851</v>
      </c>
      <c r="E509" s="62" t="s">
        <v>3119</v>
      </c>
      <c r="F509" s="9">
        <v>36.25</v>
      </c>
      <c r="G509" s="9">
        <v>32.5</v>
      </c>
      <c r="H509" s="9">
        <v>28.75</v>
      </c>
      <c r="I509" s="34">
        <v>25</v>
      </c>
      <c r="J509"/>
    </row>
    <row r="510" spans="1:10" ht="28.5">
      <c r="A510" s="5" t="s">
        <v>2092</v>
      </c>
      <c r="B510" s="1" t="s">
        <v>3120</v>
      </c>
      <c r="C510" s="17">
        <v>40</v>
      </c>
      <c r="D510" s="5" t="s">
        <v>852</v>
      </c>
      <c r="E510" s="62" t="s">
        <v>3121</v>
      </c>
      <c r="F510" s="9">
        <v>36.25</v>
      </c>
      <c r="G510" s="9">
        <v>32.5</v>
      </c>
      <c r="H510" s="9">
        <v>28.75</v>
      </c>
      <c r="I510" s="34">
        <v>25</v>
      </c>
      <c r="J510"/>
    </row>
    <row r="511" spans="1:10" ht="18" customHeight="1">
      <c r="A511" s="5" t="s">
        <v>2093</v>
      </c>
      <c r="B511" s="1" t="s">
        <v>3122</v>
      </c>
      <c r="C511" s="17">
        <v>40</v>
      </c>
      <c r="D511" s="5" t="s">
        <v>853</v>
      </c>
      <c r="E511" s="62" t="s">
        <v>3123</v>
      </c>
      <c r="F511" s="9">
        <v>36.25</v>
      </c>
      <c r="G511" s="9">
        <v>32.5</v>
      </c>
      <c r="H511" s="9">
        <v>28.75</v>
      </c>
      <c r="I511" s="34">
        <v>25</v>
      </c>
      <c r="J511"/>
    </row>
    <row r="512" spans="1:10" ht="18" customHeight="1">
      <c r="A512" s="129" t="s">
        <v>2094</v>
      </c>
      <c r="B512" s="141" t="s">
        <v>3124</v>
      </c>
      <c r="C512" s="122">
        <v>40</v>
      </c>
      <c r="D512" s="5" t="s">
        <v>854</v>
      </c>
      <c r="E512" s="62" t="s">
        <v>3125</v>
      </c>
      <c r="F512" s="71">
        <v>36.25</v>
      </c>
      <c r="G512" s="71">
        <v>32.5</v>
      </c>
      <c r="H512" s="71">
        <v>28.75</v>
      </c>
      <c r="I512" s="71">
        <v>25</v>
      </c>
      <c r="J512"/>
    </row>
    <row r="513" spans="1:10" ht="18" customHeight="1">
      <c r="A513" s="139"/>
      <c r="B513" s="142"/>
      <c r="C513" s="125"/>
      <c r="D513" s="5" t="s">
        <v>855</v>
      </c>
      <c r="E513" s="62" t="s">
        <v>3126</v>
      </c>
      <c r="F513" s="73"/>
      <c r="G513" s="73"/>
      <c r="H513" s="73"/>
      <c r="I513" s="73"/>
      <c r="J513"/>
    </row>
    <row r="514" spans="1:10" ht="18" customHeight="1">
      <c r="A514" s="139"/>
      <c r="B514" s="142"/>
      <c r="C514" s="125"/>
      <c r="D514" s="5" t="s">
        <v>856</v>
      </c>
      <c r="E514" s="62" t="s">
        <v>3127</v>
      </c>
      <c r="F514" s="73"/>
      <c r="G514" s="73"/>
      <c r="H514" s="73"/>
      <c r="I514" s="73"/>
      <c r="J514"/>
    </row>
    <row r="515" spans="1:10" ht="18" customHeight="1">
      <c r="A515" s="130"/>
      <c r="B515" s="143"/>
      <c r="C515" s="123"/>
      <c r="D515" s="5" t="s">
        <v>857</v>
      </c>
      <c r="E515" s="62" t="s">
        <v>3128</v>
      </c>
      <c r="F515" s="72"/>
      <c r="G515" s="72"/>
      <c r="H515" s="72"/>
      <c r="I515" s="72"/>
      <c r="J515"/>
    </row>
    <row r="516" spans="1:10" ht="18" customHeight="1">
      <c r="A516" s="5" t="s">
        <v>2095</v>
      </c>
      <c r="B516" s="1" t="s">
        <v>3129</v>
      </c>
      <c r="C516" s="17">
        <v>40</v>
      </c>
      <c r="D516" s="5" t="s">
        <v>858</v>
      </c>
      <c r="E516" s="62" t="s">
        <v>3130</v>
      </c>
      <c r="F516" s="9">
        <v>36.25</v>
      </c>
      <c r="G516" s="9">
        <v>32.5</v>
      </c>
      <c r="H516" s="9">
        <v>28.75</v>
      </c>
      <c r="I516" s="34">
        <v>25</v>
      </c>
      <c r="J516"/>
    </row>
    <row r="517" spans="1:10" ht="28.5">
      <c r="A517" s="5" t="s">
        <v>2096</v>
      </c>
      <c r="B517" s="1" t="s">
        <v>3131</v>
      </c>
      <c r="C517" s="17">
        <v>40</v>
      </c>
      <c r="D517" s="5" t="s">
        <v>859</v>
      </c>
      <c r="E517" s="62" t="s">
        <v>3132</v>
      </c>
      <c r="F517" s="9">
        <v>36.25</v>
      </c>
      <c r="G517" s="9">
        <v>32.5</v>
      </c>
      <c r="H517" s="9">
        <v>28.75</v>
      </c>
      <c r="I517" s="34">
        <v>25</v>
      </c>
      <c r="J517"/>
    </row>
    <row r="518" spans="1:10" ht="18" customHeight="1">
      <c r="A518" s="5" t="s">
        <v>2097</v>
      </c>
      <c r="B518" s="1" t="s">
        <v>3133</v>
      </c>
      <c r="C518" s="17">
        <v>40</v>
      </c>
      <c r="D518" s="5" t="s">
        <v>860</v>
      </c>
      <c r="E518" s="62" t="s">
        <v>3134</v>
      </c>
      <c r="F518" s="9">
        <v>36.25</v>
      </c>
      <c r="G518" s="9">
        <v>32.5</v>
      </c>
      <c r="H518" s="9">
        <v>28.75</v>
      </c>
      <c r="I518" s="34">
        <v>25</v>
      </c>
      <c r="J518"/>
    </row>
    <row r="519" spans="1:10" ht="18" customHeight="1">
      <c r="A519" s="129" t="s">
        <v>2098</v>
      </c>
      <c r="B519" s="141" t="s">
        <v>3135</v>
      </c>
      <c r="C519" s="122">
        <v>40</v>
      </c>
      <c r="D519" s="5" t="s">
        <v>861</v>
      </c>
      <c r="E519" s="62" t="s">
        <v>3136</v>
      </c>
      <c r="F519" s="71">
        <v>36.25</v>
      </c>
      <c r="G519" s="71">
        <v>32.5</v>
      </c>
      <c r="H519" s="71">
        <v>28.75</v>
      </c>
      <c r="I519" s="71">
        <v>25</v>
      </c>
      <c r="J519"/>
    </row>
    <row r="520" spans="1:10" ht="18" customHeight="1">
      <c r="A520" s="139"/>
      <c r="B520" s="142"/>
      <c r="C520" s="125"/>
      <c r="D520" s="5" t="s">
        <v>862</v>
      </c>
      <c r="E520" s="62" t="s">
        <v>3137</v>
      </c>
      <c r="F520" s="73"/>
      <c r="G520" s="73"/>
      <c r="H520" s="73"/>
      <c r="I520" s="73"/>
      <c r="J520"/>
    </row>
    <row r="521" spans="1:10" ht="18" customHeight="1">
      <c r="A521" s="139"/>
      <c r="B521" s="142"/>
      <c r="C521" s="125"/>
      <c r="D521" s="5" t="s">
        <v>863</v>
      </c>
      <c r="E521" s="62" t="s">
        <v>3138</v>
      </c>
      <c r="F521" s="73"/>
      <c r="G521" s="73"/>
      <c r="H521" s="73"/>
      <c r="I521" s="73"/>
      <c r="J521"/>
    </row>
    <row r="522" spans="1:10" ht="18" customHeight="1">
      <c r="A522" s="130"/>
      <c r="B522" s="143"/>
      <c r="C522" s="123"/>
      <c r="D522" s="5" t="s">
        <v>864</v>
      </c>
      <c r="E522" s="62" t="s">
        <v>3139</v>
      </c>
      <c r="F522" s="72"/>
      <c r="G522" s="72"/>
      <c r="H522" s="72"/>
      <c r="I522" s="72"/>
      <c r="J522"/>
    </row>
    <row r="523" spans="1:10" ht="18" customHeight="1">
      <c r="A523" s="5" t="s">
        <v>2105</v>
      </c>
      <c r="B523" s="1" t="s">
        <v>3140</v>
      </c>
      <c r="C523" s="17">
        <v>40</v>
      </c>
      <c r="D523" s="5" t="s">
        <v>865</v>
      </c>
      <c r="E523" s="62" t="s">
        <v>3141</v>
      </c>
      <c r="F523" s="9">
        <v>36.25</v>
      </c>
      <c r="G523" s="9">
        <v>32.5</v>
      </c>
      <c r="H523" s="9">
        <v>28.75</v>
      </c>
      <c r="I523" s="34">
        <v>25</v>
      </c>
      <c r="J523"/>
    </row>
    <row r="524" spans="1:10" ht="28.5">
      <c r="A524" s="5" t="s">
        <v>2106</v>
      </c>
      <c r="B524" s="1" t="s">
        <v>3142</v>
      </c>
      <c r="C524" s="17">
        <v>40</v>
      </c>
      <c r="D524" s="5" t="s">
        <v>866</v>
      </c>
      <c r="E524" s="62" t="s">
        <v>3143</v>
      </c>
      <c r="F524" s="9">
        <v>36.25</v>
      </c>
      <c r="G524" s="9">
        <v>32.5</v>
      </c>
      <c r="H524" s="9">
        <v>28.75</v>
      </c>
      <c r="I524" s="34">
        <v>25</v>
      </c>
      <c r="J524"/>
    </row>
    <row r="525" spans="1:10" ht="18" customHeight="1">
      <c r="A525" s="5" t="s">
        <v>2107</v>
      </c>
      <c r="B525" s="1" t="s">
        <v>3144</v>
      </c>
      <c r="C525" s="17">
        <v>40</v>
      </c>
      <c r="D525" s="5" t="s">
        <v>867</v>
      </c>
      <c r="E525" s="62" t="s">
        <v>3145</v>
      </c>
      <c r="F525" s="9">
        <v>36.25</v>
      </c>
      <c r="G525" s="9">
        <v>32.5</v>
      </c>
      <c r="H525" s="9">
        <v>28.75</v>
      </c>
      <c r="I525" s="34">
        <v>25</v>
      </c>
      <c r="J525"/>
    </row>
    <row r="526" spans="1:10" ht="18" customHeight="1">
      <c r="A526" s="129" t="s">
        <v>2108</v>
      </c>
      <c r="B526" s="141" t="s">
        <v>3146</v>
      </c>
      <c r="C526" s="122">
        <v>40</v>
      </c>
      <c r="D526" s="5" t="s">
        <v>868</v>
      </c>
      <c r="E526" s="62" t="s">
        <v>3147</v>
      </c>
      <c r="F526" s="71">
        <v>36.25</v>
      </c>
      <c r="G526" s="71">
        <v>32.5</v>
      </c>
      <c r="H526" s="71">
        <v>28.75</v>
      </c>
      <c r="I526" s="71">
        <v>25</v>
      </c>
      <c r="J526"/>
    </row>
    <row r="527" spans="1:10" ht="18" customHeight="1">
      <c r="A527" s="139"/>
      <c r="B527" s="142"/>
      <c r="C527" s="125"/>
      <c r="D527" s="5" t="s">
        <v>869</v>
      </c>
      <c r="E527" s="62" t="s">
        <v>3148</v>
      </c>
      <c r="F527" s="73"/>
      <c r="G527" s="73"/>
      <c r="H527" s="73"/>
      <c r="I527" s="73"/>
      <c r="J527"/>
    </row>
    <row r="528" spans="1:10" ht="18" customHeight="1">
      <c r="A528" s="139"/>
      <c r="B528" s="142"/>
      <c r="C528" s="125"/>
      <c r="D528" s="5" t="s">
        <v>870</v>
      </c>
      <c r="E528" s="62" t="s">
        <v>3149</v>
      </c>
      <c r="F528" s="73"/>
      <c r="G528" s="73"/>
      <c r="H528" s="73"/>
      <c r="I528" s="73"/>
      <c r="J528"/>
    </row>
    <row r="529" spans="1:10" ht="18" customHeight="1">
      <c r="A529" s="130"/>
      <c r="B529" s="143"/>
      <c r="C529" s="123"/>
      <c r="D529" s="5" t="s">
        <v>871</v>
      </c>
      <c r="E529" s="62" t="s">
        <v>3150</v>
      </c>
      <c r="F529" s="72"/>
      <c r="G529" s="72"/>
      <c r="H529" s="72"/>
      <c r="I529" s="72"/>
      <c r="J529"/>
    </row>
    <row r="530" spans="1:10" ht="18" customHeight="1">
      <c r="A530" s="5" t="s">
        <v>2109</v>
      </c>
      <c r="B530" s="1" t="s">
        <v>3151</v>
      </c>
      <c r="C530" s="17">
        <v>40</v>
      </c>
      <c r="D530" s="5" t="s">
        <v>872</v>
      </c>
      <c r="E530" s="62" t="s">
        <v>3152</v>
      </c>
      <c r="F530" s="9">
        <v>36.25</v>
      </c>
      <c r="G530" s="9">
        <v>32.5</v>
      </c>
      <c r="H530" s="9">
        <v>28.75</v>
      </c>
      <c r="I530" s="34">
        <v>25</v>
      </c>
      <c r="J530"/>
    </row>
    <row r="531" spans="1:10" ht="28.5">
      <c r="A531" s="5" t="s">
        <v>2110</v>
      </c>
      <c r="B531" s="1" t="s">
        <v>3153</v>
      </c>
      <c r="C531" s="17">
        <v>40</v>
      </c>
      <c r="D531" s="5" t="s">
        <v>873</v>
      </c>
      <c r="E531" s="62" t="s">
        <v>3154</v>
      </c>
      <c r="F531" s="9">
        <v>36.25</v>
      </c>
      <c r="G531" s="9">
        <v>32.5</v>
      </c>
      <c r="H531" s="9">
        <v>28.75</v>
      </c>
      <c r="I531" s="34">
        <v>25</v>
      </c>
      <c r="J531"/>
    </row>
    <row r="532" spans="1:10" ht="18" customHeight="1">
      <c r="A532" s="5" t="s">
        <v>2111</v>
      </c>
      <c r="B532" s="1" t="s">
        <v>3155</v>
      </c>
      <c r="C532" s="17">
        <v>40</v>
      </c>
      <c r="D532" s="5" t="s">
        <v>874</v>
      </c>
      <c r="E532" s="62" t="s">
        <v>3156</v>
      </c>
      <c r="F532" s="9">
        <v>36.25</v>
      </c>
      <c r="G532" s="9">
        <v>32.5</v>
      </c>
      <c r="H532" s="9">
        <v>28.75</v>
      </c>
      <c r="I532" s="34">
        <v>25</v>
      </c>
      <c r="J532"/>
    </row>
    <row r="533" spans="1:10" ht="18" customHeight="1">
      <c r="A533" s="129" t="s">
        <v>2112</v>
      </c>
      <c r="B533" s="141" t="s">
        <v>3157</v>
      </c>
      <c r="C533" s="122">
        <v>40</v>
      </c>
      <c r="D533" s="5" t="s">
        <v>875</v>
      </c>
      <c r="E533" s="62" t="s">
        <v>3158</v>
      </c>
      <c r="F533" s="71">
        <v>36.25</v>
      </c>
      <c r="G533" s="71">
        <v>32.5</v>
      </c>
      <c r="H533" s="71">
        <v>28.75</v>
      </c>
      <c r="I533" s="71">
        <v>25</v>
      </c>
      <c r="J533"/>
    </row>
    <row r="534" spans="1:10" ht="18" customHeight="1">
      <c r="A534" s="139"/>
      <c r="B534" s="142"/>
      <c r="C534" s="125"/>
      <c r="D534" s="5" t="s">
        <v>876</v>
      </c>
      <c r="E534" s="62" t="s">
        <v>3159</v>
      </c>
      <c r="F534" s="73"/>
      <c r="G534" s="73"/>
      <c r="H534" s="73"/>
      <c r="I534" s="73"/>
      <c r="J534"/>
    </row>
    <row r="535" spans="1:10" ht="18" customHeight="1">
      <c r="A535" s="139"/>
      <c r="B535" s="142"/>
      <c r="C535" s="125"/>
      <c r="D535" s="5" t="s">
        <v>877</v>
      </c>
      <c r="E535" s="62" t="s">
        <v>3160</v>
      </c>
      <c r="F535" s="73"/>
      <c r="G535" s="73"/>
      <c r="H535" s="73"/>
      <c r="I535" s="73"/>
      <c r="J535"/>
    </row>
    <row r="536" spans="1:10" ht="18" customHeight="1">
      <c r="A536" s="130"/>
      <c r="B536" s="143"/>
      <c r="C536" s="123"/>
      <c r="D536" s="5" t="s">
        <v>878</v>
      </c>
      <c r="E536" s="62" t="s">
        <v>3161</v>
      </c>
      <c r="F536" s="72"/>
      <c r="G536" s="72"/>
      <c r="H536" s="72"/>
      <c r="I536" s="72"/>
      <c r="J536"/>
    </row>
    <row r="537" spans="1:10" ht="18" customHeight="1">
      <c r="A537" s="5" t="s">
        <v>2113</v>
      </c>
      <c r="B537" s="1" t="s">
        <v>3162</v>
      </c>
      <c r="C537" s="17">
        <v>40</v>
      </c>
      <c r="D537" s="5" t="s">
        <v>879</v>
      </c>
      <c r="E537" s="62" t="s">
        <v>3163</v>
      </c>
      <c r="F537" s="9">
        <v>36.25</v>
      </c>
      <c r="G537" s="9">
        <v>32.5</v>
      </c>
      <c r="H537" s="9">
        <v>28.75</v>
      </c>
      <c r="I537" s="34">
        <v>25</v>
      </c>
      <c r="J537"/>
    </row>
    <row r="538" spans="1:10" ht="18" customHeight="1">
      <c r="A538" s="5" t="s">
        <v>2114</v>
      </c>
      <c r="B538" s="1" t="s">
        <v>3164</v>
      </c>
      <c r="C538" s="17">
        <v>40</v>
      </c>
      <c r="D538" s="5" t="s">
        <v>880</v>
      </c>
      <c r="E538" s="62" t="s">
        <v>3165</v>
      </c>
      <c r="F538" s="9">
        <v>36.25</v>
      </c>
      <c r="G538" s="9">
        <v>32.5</v>
      </c>
      <c r="H538" s="9">
        <v>28.75</v>
      </c>
      <c r="I538" s="34">
        <v>25</v>
      </c>
      <c r="J538"/>
    </row>
    <row r="539" spans="1:10" ht="18" customHeight="1">
      <c r="A539" s="5" t="s">
        <v>2115</v>
      </c>
      <c r="B539" s="1" t="s">
        <v>3166</v>
      </c>
      <c r="C539" s="17">
        <v>40</v>
      </c>
      <c r="D539" s="5" t="s">
        <v>881</v>
      </c>
      <c r="E539" s="62" t="s">
        <v>3167</v>
      </c>
      <c r="F539" s="9">
        <v>36.25</v>
      </c>
      <c r="G539" s="9">
        <v>32.5</v>
      </c>
      <c r="H539" s="9">
        <v>28.75</v>
      </c>
      <c r="I539" s="34">
        <v>25</v>
      </c>
      <c r="J539"/>
    </row>
    <row r="540" spans="1:10" ht="18" customHeight="1">
      <c r="A540" s="129" t="s">
        <v>2116</v>
      </c>
      <c r="B540" s="141" t="s">
        <v>3168</v>
      </c>
      <c r="C540" s="122">
        <v>40</v>
      </c>
      <c r="D540" s="5" t="s">
        <v>882</v>
      </c>
      <c r="E540" s="62" t="s">
        <v>3169</v>
      </c>
      <c r="F540" s="71">
        <v>36.25</v>
      </c>
      <c r="G540" s="71">
        <v>32.5</v>
      </c>
      <c r="H540" s="71">
        <v>28.75</v>
      </c>
      <c r="I540" s="71">
        <v>25</v>
      </c>
      <c r="J540"/>
    </row>
    <row r="541" spans="1:10" ht="18" customHeight="1">
      <c r="A541" s="139"/>
      <c r="B541" s="142"/>
      <c r="C541" s="125"/>
      <c r="D541" s="5" t="s">
        <v>883</v>
      </c>
      <c r="E541" s="62" t="s">
        <v>3170</v>
      </c>
      <c r="F541" s="73"/>
      <c r="G541" s="73"/>
      <c r="H541" s="73"/>
      <c r="I541" s="73"/>
      <c r="J541"/>
    </row>
    <row r="542" spans="1:10" ht="18" customHeight="1">
      <c r="A542" s="139"/>
      <c r="B542" s="142"/>
      <c r="C542" s="125"/>
      <c r="D542" s="5" t="s">
        <v>884</v>
      </c>
      <c r="E542" s="62" t="s">
        <v>3171</v>
      </c>
      <c r="F542" s="73"/>
      <c r="G542" s="73"/>
      <c r="H542" s="73"/>
      <c r="I542" s="73"/>
      <c r="J542"/>
    </row>
    <row r="543" spans="1:10" ht="18" customHeight="1">
      <c r="A543" s="130"/>
      <c r="B543" s="143"/>
      <c r="C543" s="123"/>
      <c r="D543" s="5" t="s">
        <v>885</v>
      </c>
      <c r="E543" s="62" t="s">
        <v>3172</v>
      </c>
      <c r="F543" s="72"/>
      <c r="G543" s="72"/>
      <c r="H543" s="72"/>
      <c r="I543" s="72"/>
      <c r="J543"/>
    </row>
    <row r="544" spans="1:10" ht="18" customHeight="1">
      <c r="A544" s="5" t="s">
        <v>2117</v>
      </c>
      <c r="B544" s="1" t="s">
        <v>3173</v>
      </c>
      <c r="C544" s="17">
        <v>40</v>
      </c>
      <c r="D544" s="5" t="s">
        <v>886</v>
      </c>
      <c r="E544" s="62" t="s">
        <v>3174</v>
      </c>
      <c r="F544" s="9">
        <v>36.25</v>
      </c>
      <c r="G544" s="9">
        <v>32.5</v>
      </c>
      <c r="H544" s="9">
        <v>28.75</v>
      </c>
      <c r="I544" s="34">
        <v>25</v>
      </c>
      <c r="J544"/>
    </row>
    <row r="545" spans="1:10" ht="27" customHeight="1">
      <c r="A545" s="5" t="s">
        <v>2118</v>
      </c>
      <c r="B545" s="1" t="s">
        <v>3175</v>
      </c>
      <c r="C545" s="17">
        <v>40</v>
      </c>
      <c r="D545" s="5" t="s">
        <v>887</v>
      </c>
      <c r="E545" s="62" t="s">
        <v>3176</v>
      </c>
      <c r="F545" s="9">
        <v>36.25</v>
      </c>
      <c r="G545" s="9">
        <v>32.5</v>
      </c>
      <c r="H545" s="9">
        <v>28.75</v>
      </c>
      <c r="I545" s="34">
        <v>25</v>
      </c>
      <c r="J545"/>
    </row>
    <row r="546" spans="1:10" ht="18" customHeight="1">
      <c r="A546" s="5" t="s">
        <v>2119</v>
      </c>
      <c r="B546" s="1" t="s">
        <v>3177</v>
      </c>
      <c r="C546" s="17">
        <v>40</v>
      </c>
      <c r="D546" s="5" t="s">
        <v>888</v>
      </c>
      <c r="E546" s="62" t="s">
        <v>3178</v>
      </c>
      <c r="F546" s="9">
        <v>36.25</v>
      </c>
      <c r="G546" s="9">
        <v>32.5</v>
      </c>
      <c r="H546" s="9">
        <v>28.75</v>
      </c>
      <c r="I546" s="34">
        <v>25</v>
      </c>
      <c r="J546"/>
    </row>
    <row r="547" spans="1:10" ht="18" customHeight="1">
      <c r="A547" s="129" t="s">
        <v>2120</v>
      </c>
      <c r="B547" s="141" t="s">
        <v>3179</v>
      </c>
      <c r="C547" s="122">
        <v>40</v>
      </c>
      <c r="D547" s="5" t="s">
        <v>889</v>
      </c>
      <c r="E547" s="62" t="s">
        <v>3180</v>
      </c>
      <c r="F547" s="71">
        <v>36.25</v>
      </c>
      <c r="G547" s="71">
        <v>32.5</v>
      </c>
      <c r="H547" s="71">
        <v>28.75</v>
      </c>
      <c r="I547" s="71">
        <v>25</v>
      </c>
      <c r="J547"/>
    </row>
    <row r="548" spans="1:10" ht="18" customHeight="1">
      <c r="A548" s="139"/>
      <c r="B548" s="142"/>
      <c r="C548" s="125"/>
      <c r="D548" s="5" t="s">
        <v>890</v>
      </c>
      <c r="E548" s="62" t="s">
        <v>3181</v>
      </c>
      <c r="F548" s="73"/>
      <c r="G548" s="73"/>
      <c r="H548" s="73"/>
      <c r="I548" s="73"/>
      <c r="J548"/>
    </row>
    <row r="549" spans="1:10" ht="18" customHeight="1">
      <c r="A549" s="139"/>
      <c r="B549" s="142"/>
      <c r="C549" s="125"/>
      <c r="D549" s="5" t="s">
        <v>891</v>
      </c>
      <c r="E549" s="62" t="s">
        <v>3182</v>
      </c>
      <c r="F549" s="73"/>
      <c r="G549" s="73"/>
      <c r="H549" s="73"/>
      <c r="I549" s="73"/>
      <c r="J549"/>
    </row>
    <row r="550" spans="1:10" ht="18" customHeight="1">
      <c r="A550" s="139"/>
      <c r="B550" s="142"/>
      <c r="C550" s="125"/>
      <c r="D550" s="5" t="s">
        <v>892</v>
      </c>
      <c r="E550" s="62" t="s">
        <v>3183</v>
      </c>
      <c r="F550" s="73"/>
      <c r="G550" s="73"/>
      <c r="H550" s="73"/>
      <c r="I550" s="73"/>
      <c r="J550"/>
    </row>
    <row r="551" spans="1:10" ht="18" customHeight="1">
      <c r="A551" s="139"/>
      <c r="B551" s="142"/>
      <c r="C551" s="125"/>
      <c r="D551" s="5" t="s">
        <v>893</v>
      </c>
      <c r="E551" s="62" t="s">
        <v>3184</v>
      </c>
      <c r="F551" s="73"/>
      <c r="G551" s="73"/>
      <c r="H551" s="73"/>
      <c r="I551" s="73"/>
      <c r="J551"/>
    </row>
    <row r="552" spans="1:10" ht="18" customHeight="1">
      <c r="A552" s="139"/>
      <c r="B552" s="142"/>
      <c r="C552" s="125"/>
      <c r="D552" s="5" t="s">
        <v>894</v>
      </c>
      <c r="E552" s="62" t="s">
        <v>3185</v>
      </c>
      <c r="F552" s="73"/>
      <c r="G552" s="73"/>
      <c r="H552" s="73"/>
      <c r="I552" s="73"/>
      <c r="J552"/>
    </row>
    <row r="553" spans="1:10" ht="18" customHeight="1">
      <c r="A553" s="139"/>
      <c r="B553" s="142"/>
      <c r="C553" s="125"/>
      <c r="D553" s="5" t="s">
        <v>895</v>
      </c>
      <c r="E553" s="62" t="s">
        <v>3186</v>
      </c>
      <c r="F553" s="73"/>
      <c r="G553" s="73"/>
      <c r="H553" s="73"/>
      <c r="I553" s="73"/>
      <c r="J553"/>
    </row>
    <row r="554" spans="1:10" ht="18" customHeight="1">
      <c r="A554" s="139"/>
      <c r="B554" s="142"/>
      <c r="C554" s="125"/>
      <c r="D554" s="5" t="s">
        <v>896</v>
      </c>
      <c r="E554" s="62" t="s">
        <v>3187</v>
      </c>
      <c r="F554" s="73"/>
      <c r="G554" s="73"/>
      <c r="H554" s="73"/>
      <c r="I554" s="73"/>
      <c r="J554"/>
    </row>
    <row r="555" spans="1:10" ht="18" customHeight="1">
      <c r="A555" s="130"/>
      <c r="B555" s="143"/>
      <c r="C555" s="123"/>
      <c r="D555" s="5" t="s">
        <v>897</v>
      </c>
      <c r="E555" s="62" t="s">
        <v>3188</v>
      </c>
      <c r="F555" s="72"/>
      <c r="G555" s="72"/>
      <c r="H555" s="72"/>
      <c r="I555" s="72"/>
      <c r="J555"/>
    </row>
    <row r="556" spans="1:10" ht="45">
      <c r="A556" s="12" t="s">
        <v>180</v>
      </c>
      <c r="B556" s="40" t="s">
        <v>2667</v>
      </c>
      <c r="C556" s="22">
        <v>40</v>
      </c>
      <c r="D556" s="12" t="s">
        <v>3189</v>
      </c>
      <c r="E556" s="64" t="s">
        <v>3190</v>
      </c>
      <c r="F556" s="21">
        <v>36.25</v>
      </c>
      <c r="G556" s="21">
        <v>32.5</v>
      </c>
      <c r="H556" s="21">
        <v>28.75</v>
      </c>
      <c r="I556" s="33">
        <v>25</v>
      </c>
      <c r="J556"/>
    </row>
    <row r="557" spans="1:10" ht="15.75">
      <c r="A557" s="12" t="s">
        <v>181</v>
      </c>
      <c r="B557" s="40" t="s">
        <v>3191</v>
      </c>
      <c r="C557" s="22">
        <v>40</v>
      </c>
      <c r="D557" s="12" t="s">
        <v>3192</v>
      </c>
      <c r="E557" s="64" t="s">
        <v>3193</v>
      </c>
      <c r="F557" s="21">
        <v>36.25</v>
      </c>
      <c r="G557" s="21">
        <v>32.5</v>
      </c>
      <c r="H557" s="21">
        <v>28.75</v>
      </c>
      <c r="I557" s="33">
        <v>25</v>
      </c>
      <c r="J557"/>
    </row>
    <row r="558" spans="1:10" ht="45">
      <c r="A558" s="12" t="s">
        <v>182</v>
      </c>
      <c r="B558" s="40" t="s">
        <v>2668</v>
      </c>
      <c r="C558" s="22">
        <v>40</v>
      </c>
      <c r="D558" s="12" t="s">
        <v>3194</v>
      </c>
      <c r="E558" s="64" t="s">
        <v>3195</v>
      </c>
      <c r="F558" s="21">
        <v>36.25</v>
      </c>
      <c r="G558" s="21">
        <v>32.5</v>
      </c>
      <c r="H558" s="21">
        <v>28.75</v>
      </c>
      <c r="I558" s="33">
        <v>25</v>
      </c>
      <c r="J558"/>
    </row>
    <row r="559" spans="1:10" ht="18" customHeight="1">
      <c r="A559" s="5" t="s">
        <v>2121</v>
      </c>
      <c r="B559" s="4" t="s">
        <v>3196</v>
      </c>
      <c r="C559" s="17">
        <v>40</v>
      </c>
      <c r="D559" s="5" t="s">
        <v>898</v>
      </c>
      <c r="E559" s="62" t="s">
        <v>3197</v>
      </c>
      <c r="F559" s="9">
        <v>36.25</v>
      </c>
      <c r="G559" s="9">
        <v>32.5</v>
      </c>
      <c r="H559" s="9">
        <v>28.75</v>
      </c>
      <c r="I559" s="34">
        <v>25</v>
      </c>
      <c r="J559"/>
    </row>
    <row r="560" spans="1:10" ht="18" customHeight="1">
      <c r="A560" s="129" t="s">
        <v>2122</v>
      </c>
      <c r="B560" s="131" t="s">
        <v>3198</v>
      </c>
      <c r="C560" s="122">
        <v>40</v>
      </c>
      <c r="D560" s="5" t="s">
        <v>899</v>
      </c>
      <c r="E560" s="62" t="s">
        <v>900</v>
      </c>
      <c r="F560" s="71">
        <v>36.25</v>
      </c>
      <c r="G560" s="71">
        <v>32.5</v>
      </c>
      <c r="H560" s="71">
        <v>28.75</v>
      </c>
      <c r="I560" s="71">
        <v>25</v>
      </c>
      <c r="J560"/>
    </row>
    <row r="561" spans="1:10" ht="18" customHeight="1">
      <c r="A561" s="139"/>
      <c r="B561" s="140"/>
      <c r="C561" s="125"/>
      <c r="D561" s="5" t="s">
        <v>901</v>
      </c>
      <c r="E561" s="62" t="s">
        <v>3199</v>
      </c>
      <c r="F561" s="73"/>
      <c r="G561" s="73"/>
      <c r="H561" s="73"/>
      <c r="I561" s="73"/>
      <c r="J561"/>
    </row>
    <row r="562" spans="1:10" ht="18" customHeight="1">
      <c r="A562" s="139"/>
      <c r="B562" s="140"/>
      <c r="C562" s="125"/>
      <c r="D562" s="5" t="s">
        <v>902</v>
      </c>
      <c r="E562" s="62" t="s">
        <v>3200</v>
      </c>
      <c r="F562" s="73"/>
      <c r="G562" s="73"/>
      <c r="H562" s="73"/>
      <c r="I562" s="73"/>
      <c r="J562"/>
    </row>
    <row r="563" spans="1:10" ht="18" customHeight="1">
      <c r="A563" s="139"/>
      <c r="B563" s="140"/>
      <c r="C563" s="125"/>
      <c r="D563" s="5" t="s">
        <v>903</v>
      </c>
      <c r="E563" s="62" t="s">
        <v>3201</v>
      </c>
      <c r="F563" s="73"/>
      <c r="G563" s="73"/>
      <c r="H563" s="73"/>
      <c r="I563" s="73"/>
      <c r="J563"/>
    </row>
    <row r="564" spans="1:10" ht="18" customHeight="1">
      <c r="A564" s="139"/>
      <c r="B564" s="140"/>
      <c r="C564" s="125"/>
      <c r="D564" s="5" t="s">
        <v>904</v>
      </c>
      <c r="E564" s="62" t="s">
        <v>3202</v>
      </c>
      <c r="F564" s="73"/>
      <c r="G564" s="73"/>
      <c r="H564" s="73"/>
      <c r="I564" s="73"/>
      <c r="J564"/>
    </row>
    <row r="565" spans="1:10" ht="18" customHeight="1">
      <c r="A565" s="130"/>
      <c r="B565" s="132"/>
      <c r="C565" s="123"/>
      <c r="D565" s="5" t="s">
        <v>905</v>
      </c>
      <c r="E565" s="62" t="s">
        <v>3203</v>
      </c>
      <c r="F565" s="72"/>
      <c r="G565" s="72"/>
      <c r="H565" s="72"/>
      <c r="I565" s="72"/>
      <c r="J565"/>
    </row>
    <row r="566" spans="1:10" ht="18" customHeight="1">
      <c r="A566" s="5" t="s">
        <v>2123</v>
      </c>
      <c r="B566" s="4" t="s">
        <v>3204</v>
      </c>
      <c r="C566" s="17">
        <v>40</v>
      </c>
      <c r="D566" s="5" t="s">
        <v>906</v>
      </c>
      <c r="E566" s="62" t="s">
        <v>3205</v>
      </c>
      <c r="F566" s="9">
        <v>36.25</v>
      </c>
      <c r="G566" s="9">
        <v>32.5</v>
      </c>
      <c r="H566" s="9">
        <v>28.75</v>
      </c>
      <c r="I566" s="34">
        <v>25</v>
      </c>
      <c r="J566"/>
    </row>
    <row r="567" spans="1:10" ht="18" customHeight="1">
      <c r="A567" s="129" t="s">
        <v>2124</v>
      </c>
      <c r="B567" s="166" t="s">
        <v>3206</v>
      </c>
      <c r="C567" s="122">
        <v>40</v>
      </c>
      <c r="D567" s="5" t="s">
        <v>907</v>
      </c>
      <c r="E567" s="62" t="s">
        <v>908</v>
      </c>
      <c r="F567" s="71">
        <v>36.25</v>
      </c>
      <c r="G567" s="71">
        <v>32.5</v>
      </c>
      <c r="H567" s="71">
        <v>28.75</v>
      </c>
      <c r="I567" s="71">
        <v>25</v>
      </c>
      <c r="J567"/>
    </row>
    <row r="568" spans="1:10" ht="18" customHeight="1">
      <c r="A568" s="139"/>
      <c r="B568" s="167"/>
      <c r="C568" s="125"/>
      <c r="D568" s="5" t="s">
        <v>909</v>
      </c>
      <c r="E568" s="62" t="s">
        <v>3207</v>
      </c>
      <c r="F568" s="73"/>
      <c r="G568" s="73"/>
      <c r="H568" s="73"/>
      <c r="I568" s="73"/>
      <c r="J568"/>
    </row>
    <row r="569" spans="1:10" ht="18" customHeight="1">
      <c r="A569" s="130"/>
      <c r="B569" s="181"/>
      <c r="C569" s="123"/>
      <c r="D569" s="5" t="s">
        <v>910</v>
      </c>
      <c r="E569" s="62" t="s">
        <v>3208</v>
      </c>
      <c r="F569" s="72"/>
      <c r="G569" s="72"/>
      <c r="H569" s="72"/>
      <c r="I569" s="72"/>
      <c r="J569"/>
    </row>
    <row r="570" spans="1:10" ht="18" customHeight="1">
      <c r="A570" s="5" t="s">
        <v>2125</v>
      </c>
      <c r="B570" s="4" t="s">
        <v>3209</v>
      </c>
      <c r="C570" s="17">
        <v>40</v>
      </c>
      <c r="D570" s="5" t="s">
        <v>911</v>
      </c>
      <c r="E570" s="62" t="s">
        <v>3210</v>
      </c>
      <c r="F570" s="9">
        <v>36.25</v>
      </c>
      <c r="G570" s="9">
        <v>32.5</v>
      </c>
      <c r="H570" s="9">
        <v>28.75</v>
      </c>
      <c r="I570" s="34">
        <v>25</v>
      </c>
      <c r="J570"/>
    </row>
    <row r="571" spans="1:10" ht="18" customHeight="1">
      <c r="A571" s="129" t="s">
        <v>2126</v>
      </c>
      <c r="B571" s="166" t="s">
        <v>3211</v>
      </c>
      <c r="C571" s="122">
        <v>40</v>
      </c>
      <c r="D571" s="5" t="s">
        <v>912</v>
      </c>
      <c r="E571" s="62" t="s">
        <v>913</v>
      </c>
      <c r="F571" s="76">
        <v>36.25</v>
      </c>
      <c r="G571" s="76">
        <v>32.5</v>
      </c>
      <c r="H571" s="76">
        <v>28.75</v>
      </c>
      <c r="I571" s="76">
        <v>25</v>
      </c>
      <c r="J571"/>
    </row>
    <row r="572" spans="1:10" ht="18" customHeight="1">
      <c r="A572" s="130"/>
      <c r="B572" s="181"/>
      <c r="C572" s="123"/>
      <c r="D572" s="5" t="s">
        <v>914</v>
      </c>
      <c r="E572" s="62" t="s">
        <v>3212</v>
      </c>
      <c r="F572" s="77"/>
      <c r="G572" s="77"/>
      <c r="H572" s="77"/>
      <c r="I572" s="77"/>
      <c r="J572"/>
    </row>
    <row r="573" spans="1:10" ht="18" customHeight="1">
      <c r="A573" s="5" t="s">
        <v>2127</v>
      </c>
      <c r="B573" s="4" t="s">
        <v>3213</v>
      </c>
      <c r="C573" s="17">
        <v>40</v>
      </c>
      <c r="D573" s="5" t="s">
        <v>915</v>
      </c>
      <c r="E573" s="62" t="s">
        <v>3214</v>
      </c>
      <c r="F573" s="9">
        <v>36.25</v>
      </c>
      <c r="G573" s="9">
        <v>32.5</v>
      </c>
      <c r="H573" s="9">
        <v>28.75</v>
      </c>
      <c r="I573" s="34">
        <v>25</v>
      </c>
      <c r="J573"/>
    </row>
    <row r="574" spans="1:10" ht="18" customHeight="1">
      <c r="A574" s="129" t="s">
        <v>2128</v>
      </c>
      <c r="B574" s="166" t="s">
        <v>3215</v>
      </c>
      <c r="C574" s="122">
        <v>40</v>
      </c>
      <c r="D574" s="5" t="s">
        <v>916</v>
      </c>
      <c r="E574" s="62" t="s">
        <v>917</v>
      </c>
      <c r="F574" s="71">
        <v>36.25</v>
      </c>
      <c r="G574" s="71">
        <v>32.5</v>
      </c>
      <c r="H574" s="71">
        <v>28.75</v>
      </c>
      <c r="I574" s="71">
        <v>25</v>
      </c>
      <c r="J574"/>
    </row>
    <row r="575" spans="1:10" ht="18" customHeight="1">
      <c r="A575" s="139"/>
      <c r="B575" s="167"/>
      <c r="C575" s="125"/>
      <c r="D575" s="5" t="s">
        <v>918</v>
      </c>
      <c r="E575" s="62" t="s">
        <v>919</v>
      </c>
      <c r="F575" s="73"/>
      <c r="G575" s="73"/>
      <c r="H575" s="73"/>
      <c r="I575" s="73"/>
      <c r="J575"/>
    </row>
    <row r="576" spans="1:10" ht="18" customHeight="1">
      <c r="A576" s="139"/>
      <c r="B576" s="167"/>
      <c r="C576" s="125"/>
      <c r="D576" s="5" t="s">
        <v>920</v>
      </c>
      <c r="E576" s="62" t="s">
        <v>921</v>
      </c>
      <c r="F576" s="73"/>
      <c r="G576" s="73"/>
      <c r="H576" s="73"/>
      <c r="I576" s="73"/>
      <c r="J576"/>
    </row>
    <row r="577" spans="1:10" ht="18" customHeight="1">
      <c r="A577" s="130"/>
      <c r="B577" s="181"/>
      <c r="C577" s="123"/>
      <c r="D577" s="5" t="s">
        <v>922</v>
      </c>
      <c r="E577" s="62" t="s">
        <v>923</v>
      </c>
      <c r="F577" s="72"/>
      <c r="G577" s="72"/>
      <c r="H577" s="72"/>
      <c r="I577" s="72"/>
      <c r="J577"/>
    </row>
    <row r="578" spans="1:10" ht="18" customHeight="1">
      <c r="A578" s="133" t="s">
        <v>2129</v>
      </c>
      <c r="B578" s="184" t="s">
        <v>2130</v>
      </c>
      <c r="C578" s="175">
        <v>40</v>
      </c>
      <c r="D578" s="8" t="s">
        <v>924</v>
      </c>
      <c r="E578" s="62" t="s">
        <v>54</v>
      </c>
      <c r="F578" s="71">
        <v>36.25</v>
      </c>
      <c r="G578" s="71">
        <v>32.5</v>
      </c>
      <c r="H578" s="71">
        <v>28.75</v>
      </c>
      <c r="I578" s="71">
        <v>25</v>
      </c>
      <c r="J578"/>
    </row>
    <row r="579" spans="1:10" ht="18" customHeight="1">
      <c r="A579" s="134"/>
      <c r="B579" s="185"/>
      <c r="C579" s="177"/>
      <c r="D579" s="8" t="s">
        <v>925</v>
      </c>
      <c r="E579" s="62" t="s">
        <v>926</v>
      </c>
      <c r="F579" s="73"/>
      <c r="G579" s="73"/>
      <c r="H579" s="73"/>
      <c r="I579" s="73"/>
      <c r="J579"/>
    </row>
    <row r="580" spans="1:10" ht="18" customHeight="1">
      <c r="A580" s="134"/>
      <c r="B580" s="185"/>
      <c r="C580" s="177"/>
      <c r="D580" s="8" t="s">
        <v>927</v>
      </c>
      <c r="E580" s="62" t="s">
        <v>3216</v>
      </c>
      <c r="F580" s="73"/>
      <c r="G580" s="73"/>
      <c r="H580" s="73"/>
      <c r="I580" s="73"/>
      <c r="J580"/>
    </row>
    <row r="581" spans="1:10" ht="18" customHeight="1">
      <c r="A581" s="134"/>
      <c r="B581" s="185"/>
      <c r="C581" s="177"/>
      <c r="D581" s="8" t="s">
        <v>928</v>
      </c>
      <c r="E581" s="62" t="s">
        <v>929</v>
      </c>
      <c r="F581" s="73"/>
      <c r="G581" s="73"/>
      <c r="H581" s="73"/>
      <c r="I581" s="73"/>
      <c r="J581"/>
    </row>
    <row r="582" spans="1:10" ht="18" customHeight="1">
      <c r="A582" s="134"/>
      <c r="B582" s="185"/>
      <c r="C582" s="177"/>
      <c r="D582" s="8" t="s">
        <v>930</v>
      </c>
      <c r="E582" s="62" t="s">
        <v>3217</v>
      </c>
      <c r="F582" s="73"/>
      <c r="G582" s="73"/>
      <c r="H582" s="73"/>
      <c r="I582" s="73"/>
      <c r="J582"/>
    </row>
    <row r="583" spans="1:10" ht="18" customHeight="1">
      <c r="A583" s="135"/>
      <c r="B583" s="186"/>
      <c r="C583" s="176"/>
      <c r="D583" s="8" t="s">
        <v>931</v>
      </c>
      <c r="E583" s="62" t="s">
        <v>3218</v>
      </c>
      <c r="F583" s="72"/>
      <c r="G583" s="72"/>
      <c r="H583" s="72"/>
      <c r="I583" s="72"/>
      <c r="J583"/>
    </row>
    <row r="584" spans="1:10" ht="18" customHeight="1">
      <c r="A584" s="133" t="s">
        <v>2131</v>
      </c>
      <c r="B584" s="184" t="s">
        <v>3219</v>
      </c>
      <c r="C584" s="175">
        <v>40</v>
      </c>
      <c r="D584" s="8" t="s">
        <v>932</v>
      </c>
      <c r="E584" s="62" t="s">
        <v>933</v>
      </c>
      <c r="F584" s="71">
        <v>36.25</v>
      </c>
      <c r="G584" s="71">
        <v>32.5</v>
      </c>
      <c r="H584" s="71">
        <v>28.75</v>
      </c>
      <c r="I584" s="71">
        <v>25</v>
      </c>
      <c r="J584"/>
    </row>
    <row r="585" spans="1:10" ht="18" customHeight="1">
      <c r="A585" s="134"/>
      <c r="B585" s="185"/>
      <c r="C585" s="177"/>
      <c r="D585" s="8" t="s">
        <v>934</v>
      </c>
      <c r="E585" s="62" t="s">
        <v>3220</v>
      </c>
      <c r="F585" s="73"/>
      <c r="G585" s="73"/>
      <c r="H585" s="73"/>
      <c r="I585" s="73"/>
      <c r="J585"/>
    </row>
    <row r="586" spans="1:10" ht="18" customHeight="1">
      <c r="A586" s="134"/>
      <c r="B586" s="185"/>
      <c r="C586" s="177"/>
      <c r="D586" s="8" t="s">
        <v>935</v>
      </c>
      <c r="E586" s="62" t="s">
        <v>936</v>
      </c>
      <c r="F586" s="73"/>
      <c r="G586" s="73"/>
      <c r="H586" s="73"/>
      <c r="I586" s="73"/>
      <c r="J586"/>
    </row>
    <row r="587" spans="1:10" ht="18" customHeight="1">
      <c r="A587" s="134"/>
      <c r="B587" s="185"/>
      <c r="C587" s="177"/>
      <c r="D587" s="8" t="s">
        <v>937</v>
      </c>
      <c r="E587" s="62" t="s">
        <v>938</v>
      </c>
      <c r="F587" s="73"/>
      <c r="G587" s="73"/>
      <c r="H587" s="73"/>
      <c r="I587" s="73"/>
      <c r="J587"/>
    </row>
    <row r="588" spans="1:10" ht="18" customHeight="1">
      <c r="A588" s="135"/>
      <c r="B588" s="186"/>
      <c r="C588" s="176"/>
      <c r="D588" s="8" t="s">
        <v>939</v>
      </c>
      <c r="E588" s="62" t="s">
        <v>3221</v>
      </c>
      <c r="F588" s="72"/>
      <c r="G588" s="72"/>
      <c r="H588" s="72"/>
      <c r="I588" s="72"/>
      <c r="J588"/>
    </row>
    <row r="589" spans="1:10" ht="18" customHeight="1">
      <c r="A589" s="12" t="s">
        <v>2670</v>
      </c>
      <c r="B589" s="29" t="s">
        <v>2669</v>
      </c>
      <c r="C589" s="22">
        <v>40</v>
      </c>
      <c r="D589" s="12" t="s">
        <v>183</v>
      </c>
      <c r="E589" s="64" t="s">
        <v>55</v>
      </c>
      <c r="F589" s="21">
        <v>36.25</v>
      </c>
      <c r="G589" s="21">
        <v>32.5</v>
      </c>
      <c r="H589" s="21">
        <v>28.75</v>
      </c>
      <c r="I589" s="33">
        <v>25</v>
      </c>
      <c r="J589"/>
    </row>
    <row r="590" spans="1:9" s="24" customFormat="1" ht="18" customHeight="1">
      <c r="A590" s="8" t="s">
        <v>2132</v>
      </c>
      <c r="B590" s="50" t="s">
        <v>3222</v>
      </c>
      <c r="C590" s="41">
        <v>40</v>
      </c>
      <c r="D590" s="8" t="s">
        <v>940</v>
      </c>
      <c r="E590" s="63" t="s">
        <v>3223</v>
      </c>
      <c r="F590" s="32">
        <v>36.25</v>
      </c>
      <c r="G590" s="32">
        <v>32.5</v>
      </c>
      <c r="H590" s="32">
        <v>28.75</v>
      </c>
      <c r="I590" s="42">
        <v>25</v>
      </c>
    </row>
    <row r="591" spans="1:10" ht="18" customHeight="1">
      <c r="A591" s="12" t="s">
        <v>184</v>
      </c>
      <c r="B591" s="15" t="s">
        <v>2672</v>
      </c>
      <c r="C591" s="116">
        <v>32.5</v>
      </c>
      <c r="D591" s="12" t="s">
        <v>3224</v>
      </c>
      <c r="E591" s="64" t="s">
        <v>3225</v>
      </c>
      <c r="F591" s="85">
        <f>C591-1.875</f>
        <v>30.625</v>
      </c>
      <c r="G591" s="85">
        <f>F591-1.875</f>
        <v>28.75</v>
      </c>
      <c r="H591" s="85">
        <f>G591-1.875</f>
        <v>26.875</v>
      </c>
      <c r="I591" s="85">
        <v>25</v>
      </c>
      <c r="J591"/>
    </row>
    <row r="592" spans="1:10" ht="18" customHeight="1">
      <c r="A592" s="12" t="s">
        <v>2671</v>
      </c>
      <c r="B592" s="29" t="s">
        <v>2673</v>
      </c>
      <c r="C592" s="118"/>
      <c r="D592" s="12" t="s">
        <v>185</v>
      </c>
      <c r="E592" s="64"/>
      <c r="F592" s="87"/>
      <c r="G592" s="87"/>
      <c r="H592" s="87"/>
      <c r="I592" s="87"/>
      <c r="J592"/>
    </row>
    <row r="593" spans="1:10" ht="18" customHeight="1">
      <c r="A593" s="12" t="s">
        <v>2674</v>
      </c>
      <c r="B593" s="29"/>
      <c r="C593" s="22">
        <v>32.5</v>
      </c>
      <c r="D593" s="12" t="s">
        <v>186</v>
      </c>
      <c r="E593" s="64" t="s">
        <v>56</v>
      </c>
      <c r="F593" s="21">
        <f>C593-1.875</f>
        <v>30.625</v>
      </c>
      <c r="G593" s="21">
        <f>F593-1.875</f>
        <v>28.75</v>
      </c>
      <c r="H593" s="21">
        <f>G593-1.875</f>
        <v>26.875</v>
      </c>
      <c r="I593" s="33">
        <v>25</v>
      </c>
      <c r="J593"/>
    </row>
    <row r="594" spans="1:10" ht="18" customHeight="1">
      <c r="A594" s="12" t="s">
        <v>3226</v>
      </c>
      <c r="B594" s="29"/>
      <c r="C594" s="109">
        <v>32.5</v>
      </c>
      <c r="D594" s="12" t="s">
        <v>3227</v>
      </c>
      <c r="E594" s="64" t="s">
        <v>3228</v>
      </c>
      <c r="F594" s="85">
        <f>C594-1.875</f>
        <v>30.625</v>
      </c>
      <c r="G594" s="85">
        <f>F594-1.875</f>
        <v>28.75</v>
      </c>
      <c r="H594" s="85">
        <f>G594-1.875</f>
        <v>26.875</v>
      </c>
      <c r="I594" s="85">
        <v>25</v>
      </c>
      <c r="J594"/>
    </row>
    <row r="595" spans="1:10" ht="18" customHeight="1">
      <c r="A595" s="12" t="s">
        <v>3229</v>
      </c>
      <c r="B595" s="29"/>
      <c r="C595" s="111"/>
      <c r="D595" s="12" t="s">
        <v>187</v>
      </c>
      <c r="E595" s="64"/>
      <c r="F595" s="87"/>
      <c r="G595" s="87"/>
      <c r="H595" s="87"/>
      <c r="I595" s="87"/>
      <c r="J595"/>
    </row>
    <row r="596" spans="1:10" ht="18" customHeight="1">
      <c r="A596" s="146" t="s">
        <v>2675</v>
      </c>
      <c r="B596" s="106" t="s">
        <v>2676</v>
      </c>
      <c r="C596" s="109">
        <v>40</v>
      </c>
      <c r="D596" s="12" t="s">
        <v>188</v>
      </c>
      <c r="E596" s="64" t="s">
        <v>57</v>
      </c>
      <c r="F596" s="85">
        <v>36.25</v>
      </c>
      <c r="G596" s="85">
        <v>32.5</v>
      </c>
      <c r="H596" s="85">
        <v>28.75</v>
      </c>
      <c r="I596" s="85">
        <v>25</v>
      </c>
      <c r="J596"/>
    </row>
    <row r="597" spans="1:10" ht="18" customHeight="1">
      <c r="A597" s="147"/>
      <c r="B597" s="107"/>
      <c r="C597" s="110"/>
      <c r="D597" s="12" t="s">
        <v>189</v>
      </c>
      <c r="E597" s="64" t="s">
        <v>58</v>
      </c>
      <c r="F597" s="86"/>
      <c r="G597" s="86"/>
      <c r="H597" s="86"/>
      <c r="I597" s="86"/>
      <c r="J597"/>
    </row>
    <row r="598" spans="1:10" ht="18" customHeight="1">
      <c r="A598" s="147"/>
      <c r="B598" s="107"/>
      <c r="C598" s="110"/>
      <c r="D598" s="12" t="s">
        <v>190</v>
      </c>
      <c r="E598" s="64" t="s">
        <v>59</v>
      </c>
      <c r="F598" s="86"/>
      <c r="G598" s="86"/>
      <c r="H598" s="86"/>
      <c r="I598" s="86"/>
      <c r="J598"/>
    </row>
    <row r="599" spans="1:10" ht="18" customHeight="1">
      <c r="A599" s="147"/>
      <c r="B599" s="107"/>
      <c r="C599" s="110"/>
      <c r="D599" s="12" t="s">
        <v>191</v>
      </c>
      <c r="E599" s="64" t="s">
        <v>60</v>
      </c>
      <c r="F599" s="86"/>
      <c r="G599" s="86"/>
      <c r="H599" s="86"/>
      <c r="I599" s="86"/>
      <c r="J599"/>
    </row>
    <row r="600" spans="1:10" ht="18" customHeight="1">
      <c r="A600" s="147"/>
      <c r="B600" s="107"/>
      <c r="C600" s="110"/>
      <c r="D600" s="12" t="s">
        <v>192</v>
      </c>
      <c r="E600" s="64" t="s">
        <v>61</v>
      </c>
      <c r="F600" s="86"/>
      <c r="G600" s="86"/>
      <c r="H600" s="86"/>
      <c r="I600" s="86"/>
      <c r="J600"/>
    </row>
    <row r="601" spans="1:10" ht="18" customHeight="1">
      <c r="A601" s="147"/>
      <c r="B601" s="107"/>
      <c r="C601" s="110"/>
      <c r="D601" s="12" t="s">
        <v>193</v>
      </c>
      <c r="E601" s="64" t="s">
        <v>62</v>
      </c>
      <c r="F601" s="86"/>
      <c r="G601" s="86"/>
      <c r="H601" s="86"/>
      <c r="I601" s="86"/>
      <c r="J601"/>
    </row>
    <row r="602" spans="1:10" ht="18" customHeight="1">
      <c r="A602" s="147"/>
      <c r="B602" s="107"/>
      <c r="C602" s="110"/>
      <c r="D602" s="12" t="s">
        <v>194</v>
      </c>
      <c r="E602" s="64" t="s">
        <v>63</v>
      </c>
      <c r="F602" s="86"/>
      <c r="G602" s="86"/>
      <c r="H602" s="86"/>
      <c r="I602" s="86"/>
      <c r="J602"/>
    </row>
    <row r="603" spans="1:10" ht="18" customHeight="1">
      <c r="A603" s="148"/>
      <c r="B603" s="108"/>
      <c r="C603" s="111"/>
      <c r="D603" s="12" t="s">
        <v>195</v>
      </c>
      <c r="E603" s="64" t="s">
        <v>3230</v>
      </c>
      <c r="F603" s="87"/>
      <c r="G603" s="87"/>
      <c r="H603" s="87"/>
      <c r="I603" s="87"/>
      <c r="J603"/>
    </row>
    <row r="604" spans="1:10" ht="18" customHeight="1">
      <c r="A604" s="5" t="s">
        <v>2134</v>
      </c>
      <c r="B604" s="1" t="s">
        <v>3231</v>
      </c>
      <c r="C604" s="17">
        <v>40</v>
      </c>
      <c r="D604" s="5" t="s">
        <v>941</v>
      </c>
      <c r="E604" s="62" t="s">
        <v>3232</v>
      </c>
      <c r="F604" s="9">
        <v>36.25</v>
      </c>
      <c r="G604" s="9">
        <v>32.5</v>
      </c>
      <c r="H604" s="9">
        <v>28.75</v>
      </c>
      <c r="I604" s="34">
        <v>25</v>
      </c>
      <c r="J604"/>
    </row>
    <row r="605" spans="1:10" ht="32.25" customHeight="1">
      <c r="A605" s="5" t="s">
        <v>2135</v>
      </c>
      <c r="B605" s="1" t="s">
        <v>2133</v>
      </c>
      <c r="C605" s="17">
        <v>40</v>
      </c>
      <c r="D605" s="5" t="s">
        <v>942</v>
      </c>
      <c r="E605" s="62" t="s">
        <v>943</v>
      </c>
      <c r="F605" s="9">
        <v>36.25</v>
      </c>
      <c r="G605" s="9">
        <v>32.5</v>
      </c>
      <c r="H605" s="9">
        <v>28.75</v>
      </c>
      <c r="I605" s="34">
        <v>25</v>
      </c>
      <c r="J605"/>
    </row>
    <row r="606" spans="1:10" ht="18" customHeight="1">
      <c r="A606" s="129" t="s">
        <v>2136</v>
      </c>
      <c r="B606" s="166" t="s">
        <v>3233</v>
      </c>
      <c r="C606" s="122">
        <v>40</v>
      </c>
      <c r="D606" s="5" t="s">
        <v>944</v>
      </c>
      <c r="E606" s="62" t="s">
        <v>945</v>
      </c>
      <c r="F606" s="71">
        <v>36.25</v>
      </c>
      <c r="G606" s="71">
        <v>32.5</v>
      </c>
      <c r="H606" s="71">
        <v>28.75</v>
      </c>
      <c r="I606" s="71">
        <v>25</v>
      </c>
      <c r="J606"/>
    </row>
    <row r="607" spans="1:10" ht="18" customHeight="1">
      <c r="A607" s="130"/>
      <c r="B607" s="181"/>
      <c r="C607" s="123"/>
      <c r="D607" s="5" t="s">
        <v>946</v>
      </c>
      <c r="E607" s="62" t="s">
        <v>3234</v>
      </c>
      <c r="F607" s="72"/>
      <c r="G607" s="72"/>
      <c r="H607" s="72"/>
      <c r="I607" s="72"/>
      <c r="J607"/>
    </row>
    <row r="608" spans="1:10" ht="18" customHeight="1">
      <c r="A608" s="5" t="s">
        <v>2137</v>
      </c>
      <c r="B608" s="1" t="s">
        <v>3235</v>
      </c>
      <c r="C608" s="17">
        <v>40</v>
      </c>
      <c r="D608" s="5" t="s">
        <v>947</v>
      </c>
      <c r="E608" s="62" t="s">
        <v>3236</v>
      </c>
      <c r="F608" s="9">
        <v>36.25</v>
      </c>
      <c r="G608" s="9">
        <v>32.5</v>
      </c>
      <c r="H608" s="9">
        <v>28.75</v>
      </c>
      <c r="I608" s="34">
        <v>25</v>
      </c>
      <c r="J608"/>
    </row>
    <row r="609" spans="1:10" ht="27" customHeight="1">
      <c r="A609" s="5" t="s">
        <v>2138</v>
      </c>
      <c r="B609" s="1" t="s">
        <v>3237</v>
      </c>
      <c r="C609" s="17">
        <v>40</v>
      </c>
      <c r="D609" s="5" t="s">
        <v>948</v>
      </c>
      <c r="E609" s="62" t="s">
        <v>3238</v>
      </c>
      <c r="F609" s="9">
        <v>36.25</v>
      </c>
      <c r="G609" s="9">
        <v>32.5</v>
      </c>
      <c r="H609" s="9">
        <v>28.75</v>
      </c>
      <c r="I609" s="34">
        <v>25</v>
      </c>
      <c r="J609"/>
    </row>
    <row r="610" spans="1:10" ht="18" customHeight="1">
      <c r="A610" s="8" t="s">
        <v>2141</v>
      </c>
      <c r="B610" s="50" t="s">
        <v>2142</v>
      </c>
      <c r="C610" s="41">
        <v>40</v>
      </c>
      <c r="D610" s="8" t="s">
        <v>949</v>
      </c>
      <c r="E610" s="62" t="s">
        <v>950</v>
      </c>
      <c r="F610" s="9">
        <v>36.25</v>
      </c>
      <c r="G610" s="9">
        <v>32.5</v>
      </c>
      <c r="H610" s="9">
        <v>28.75</v>
      </c>
      <c r="I610" s="34">
        <v>25</v>
      </c>
      <c r="J610"/>
    </row>
    <row r="611" spans="1:10" ht="18" customHeight="1">
      <c r="A611" s="8" t="s">
        <v>2139</v>
      </c>
      <c r="B611" s="2" t="s">
        <v>3239</v>
      </c>
      <c r="C611" s="41">
        <v>40</v>
      </c>
      <c r="D611" s="8" t="s">
        <v>951</v>
      </c>
      <c r="E611" s="62" t="s">
        <v>3240</v>
      </c>
      <c r="F611" s="9">
        <v>36.25</v>
      </c>
      <c r="G611" s="9">
        <v>32.5</v>
      </c>
      <c r="H611" s="9">
        <v>28.75</v>
      </c>
      <c r="I611" s="34">
        <v>25</v>
      </c>
      <c r="J611"/>
    </row>
    <row r="612" spans="1:10" ht="35.25" customHeight="1">
      <c r="A612" s="8" t="s">
        <v>2140</v>
      </c>
      <c r="B612" s="2" t="s">
        <v>3241</v>
      </c>
      <c r="C612" s="41">
        <v>40</v>
      </c>
      <c r="D612" s="8" t="s">
        <v>952</v>
      </c>
      <c r="E612" s="62" t="s">
        <v>3242</v>
      </c>
      <c r="F612" s="9">
        <v>36.25</v>
      </c>
      <c r="G612" s="9">
        <v>32.5</v>
      </c>
      <c r="H612" s="9">
        <v>28.75</v>
      </c>
      <c r="I612" s="34">
        <v>25</v>
      </c>
      <c r="J612"/>
    </row>
    <row r="613" spans="1:10" ht="18" customHeight="1">
      <c r="A613" s="133" t="s">
        <v>2143</v>
      </c>
      <c r="B613" s="184" t="s">
        <v>3243</v>
      </c>
      <c r="C613" s="175">
        <v>40</v>
      </c>
      <c r="D613" s="8" t="s">
        <v>953</v>
      </c>
      <c r="E613" s="62" t="s">
        <v>954</v>
      </c>
      <c r="F613" s="71">
        <v>36.25</v>
      </c>
      <c r="G613" s="71">
        <v>32.5</v>
      </c>
      <c r="H613" s="71">
        <v>28.75</v>
      </c>
      <c r="I613" s="71">
        <v>25</v>
      </c>
      <c r="J613"/>
    </row>
    <row r="614" spans="1:10" ht="18" customHeight="1">
      <c r="A614" s="134"/>
      <c r="B614" s="185"/>
      <c r="C614" s="177"/>
      <c r="D614" s="8" t="s">
        <v>955</v>
      </c>
      <c r="E614" s="62" t="s">
        <v>956</v>
      </c>
      <c r="F614" s="73"/>
      <c r="G614" s="73"/>
      <c r="H614" s="73"/>
      <c r="I614" s="73"/>
      <c r="J614"/>
    </row>
    <row r="615" spans="1:10" ht="18" customHeight="1">
      <c r="A615" s="134"/>
      <c r="B615" s="185"/>
      <c r="C615" s="177"/>
      <c r="D615" s="8" t="s">
        <v>957</v>
      </c>
      <c r="E615" s="62" t="s">
        <v>958</v>
      </c>
      <c r="F615" s="73"/>
      <c r="G615" s="73"/>
      <c r="H615" s="73"/>
      <c r="I615" s="73"/>
      <c r="J615"/>
    </row>
    <row r="616" spans="1:10" ht="18" customHeight="1">
      <c r="A616" s="135"/>
      <c r="B616" s="186"/>
      <c r="C616" s="176"/>
      <c r="D616" s="8" t="s">
        <v>959</v>
      </c>
      <c r="E616" s="62" t="s">
        <v>3244</v>
      </c>
      <c r="F616" s="72"/>
      <c r="G616" s="72"/>
      <c r="H616" s="72"/>
      <c r="I616" s="72"/>
      <c r="J616"/>
    </row>
    <row r="617" spans="1:10" ht="18" customHeight="1">
      <c r="A617" s="8" t="s">
        <v>2145</v>
      </c>
      <c r="B617" s="50" t="s">
        <v>2144</v>
      </c>
      <c r="C617" s="41">
        <v>40</v>
      </c>
      <c r="D617" s="8" t="s">
        <v>960</v>
      </c>
      <c r="E617" s="62" t="s">
        <v>3245</v>
      </c>
      <c r="F617" s="9">
        <v>36.25</v>
      </c>
      <c r="G617" s="9">
        <v>32.5</v>
      </c>
      <c r="H617" s="9">
        <v>28.75</v>
      </c>
      <c r="I617" s="34">
        <v>25</v>
      </c>
      <c r="J617"/>
    </row>
    <row r="618" spans="1:10" ht="30.75" customHeight="1">
      <c r="A618" s="8" t="s">
        <v>2147</v>
      </c>
      <c r="B618" s="50" t="s">
        <v>2146</v>
      </c>
      <c r="C618" s="41">
        <v>40</v>
      </c>
      <c r="D618" s="8" t="s">
        <v>961</v>
      </c>
      <c r="E618" s="62" t="s">
        <v>3246</v>
      </c>
      <c r="F618" s="9">
        <v>36.25</v>
      </c>
      <c r="G618" s="9">
        <v>32.5</v>
      </c>
      <c r="H618" s="9">
        <v>28.75</v>
      </c>
      <c r="I618" s="34">
        <v>25</v>
      </c>
      <c r="J618"/>
    </row>
    <row r="619" spans="1:10" ht="18" customHeight="1">
      <c r="A619" s="133" t="s">
        <v>2148</v>
      </c>
      <c r="B619" s="184" t="s">
        <v>3247</v>
      </c>
      <c r="C619" s="175">
        <v>40</v>
      </c>
      <c r="D619" s="8" t="s">
        <v>962</v>
      </c>
      <c r="E619" s="62" t="s">
        <v>3248</v>
      </c>
      <c r="F619" s="71">
        <v>36.25</v>
      </c>
      <c r="G619" s="71">
        <v>32.5</v>
      </c>
      <c r="H619" s="71">
        <v>28.75</v>
      </c>
      <c r="I619" s="71">
        <v>25</v>
      </c>
      <c r="J619"/>
    </row>
    <row r="620" spans="1:10" ht="18" customHeight="1">
      <c r="A620" s="134"/>
      <c r="B620" s="185"/>
      <c r="C620" s="177"/>
      <c r="D620" s="8" t="s">
        <v>963</v>
      </c>
      <c r="E620" s="62" t="s">
        <v>3249</v>
      </c>
      <c r="F620" s="73"/>
      <c r="G620" s="73"/>
      <c r="H620" s="73"/>
      <c r="I620" s="73"/>
      <c r="J620"/>
    </row>
    <row r="621" spans="1:10" ht="18" customHeight="1">
      <c r="A621" s="134"/>
      <c r="B621" s="185"/>
      <c r="C621" s="177"/>
      <c r="D621" s="8" t="s">
        <v>964</v>
      </c>
      <c r="E621" s="62" t="s">
        <v>965</v>
      </c>
      <c r="F621" s="73"/>
      <c r="G621" s="73"/>
      <c r="H621" s="73"/>
      <c r="I621" s="73"/>
      <c r="J621"/>
    </row>
    <row r="622" spans="1:10" ht="18" customHeight="1">
      <c r="A622" s="135"/>
      <c r="B622" s="186"/>
      <c r="C622" s="176"/>
      <c r="D622" s="8" t="s">
        <v>966</v>
      </c>
      <c r="E622" s="62" t="s">
        <v>3250</v>
      </c>
      <c r="F622" s="72"/>
      <c r="G622" s="72"/>
      <c r="H622" s="72"/>
      <c r="I622" s="72"/>
      <c r="J622"/>
    </row>
    <row r="623" spans="1:10" ht="18" customHeight="1">
      <c r="A623" s="8" t="s">
        <v>2149</v>
      </c>
      <c r="B623" s="50" t="s">
        <v>3251</v>
      </c>
      <c r="C623" s="41">
        <v>40</v>
      </c>
      <c r="D623" s="8" t="s">
        <v>967</v>
      </c>
      <c r="E623" s="62" t="s">
        <v>3252</v>
      </c>
      <c r="F623" s="9">
        <v>36.25</v>
      </c>
      <c r="G623" s="9">
        <v>32.5</v>
      </c>
      <c r="H623" s="9">
        <v>28.75</v>
      </c>
      <c r="I623" s="34">
        <v>25</v>
      </c>
      <c r="J623"/>
    </row>
    <row r="624" spans="1:10" ht="33" customHeight="1">
      <c r="A624" s="8" t="s">
        <v>2150</v>
      </c>
      <c r="B624" s="50" t="s">
        <v>3253</v>
      </c>
      <c r="C624" s="41">
        <v>40</v>
      </c>
      <c r="D624" s="8" t="s">
        <v>968</v>
      </c>
      <c r="E624" s="62" t="s">
        <v>969</v>
      </c>
      <c r="F624" s="9">
        <v>36.25</v>
      </c>
      <c r="G624" s="9">
        <v>32.5</v>
      </c>
      <c r="H624" s="9">
        <v>28.75</v>
      </c>
      <c r="I624" s="34">
        <v>25</v>
      </c>
      <c r="J624"/>
    </row>
    <row r="625" spans="1:10" ht="18" customHeight="1">
      <c r="A625" s="133" t="s">
        <v>2151</v>
      </c>
      <c r="B625" s="184" t="s">
        <v>3254</v>
      </c>
      <c r="C625" s="175">
        <v>40</v>
      </c>
      <c r="D625" s="8" t="s">
        <v>970</v>
      </c>
      <c r="E625" s="62" t="s">
        <v>3255</v>
      </c>
      <c r="F625" s="71">
        <v>36.25</v>
      </c>
      <c r="G625" s="71">
        <v>32.5</v>
      </c>
      <c r="H625" s="71">
        <v>28.75</v>
      </c>
      <c r="I625" s="71">
        <v>25</v>
      </c>
      <c r="J625"/>
    </row>
    <row r="626" spans="1:10" ht="18" customHeight="1">
      <c r="A626" s="134"/>
      <c r="B626" s="185"/>
      <c r="C626" s="177"/>
      <c r="D626" s="8" t="s">
        <v>971</v>
      </c>
      <c r="E626" s="62" t="s">
        <v>3256</v>
      </c>
      <c r="F626" s="73"/>
      <c r="G626" s="73"/>
      <c r="H626" s="73"/>
      <c r="I626" s="73"/>
      <c r="J626"/>
    </row>
    <row r="627" spans="1:10" ht="18" customHeight="1">
      <c r="A627" s="134"/>
      <c r="B627" s="185"/>
      <c r="C627" s="177"/>
      <c r="D627" s="8" t="s">
        <v>972</v>
      </c>
      <c r="E627" s="62" t="s">
        <v>3257</v>
      </c>
      <c r="F627" s="73"/>
      <c r="G627" s="73"/>
      <c r="H627" s="73"/>
      <c r="I627" s="73"/>
      <c r="J627"/>
    </row>
    <row r="628" spans="1:10" ht="18" customHeight="1">
      <c r="A628" s="135"/>
      <c r="B628" s="186"/>
      <c r="C628" s="176"/>
      <c r="D628" s="8" t="s">
        <v>973</v>
      </c>
      <c r="E628" s="62" t="s">
        <v>3258</v>
      </c>
      <c r="F628" s="72"/>
      <c r="G628" s="72"/>
      <c r="H628" s="72"/>
      <c r="I628" s="72"/>
      <c r="J628"/>
    </row>
    <row r="629" spans="1:10" ht="18" customHeight="1">
      <c r="A629" s="8" t="s">
        <v>2152</v>
      </c>
      <c r="B629" s="50" t="s">
        <v>3259</v>
      </c>
      <c r="C629" s="41">
        <v>40</v>
      </c>
      <c r="D629" s="8" t="s">
        <v>974</v>
      </c>
      <c r="E629" s="62" t="s">
        <v>3260</v>
      </c>
      <c r="F629" s="9">
        <v>36.25</v>
      </c>
      <c r="G629" s="9">
        <v>32.5</v>
      </c>
      <c r="H629" s="9">
        <v>28.75</v>
      </c>
      <c r="I629" s="34">
        <v>25</v>
      </c>
      <c r="J629"/>
    </row>
    <row r="630" spans="1:10" ht="18" customHeight="1">
      <c r="A630" s="133" t="s">
        <v>2153</v>
      </c>
      <c r="B630" s="184" t="s">
        <v>3261</v>
      </c>
      <c r="C630" s="175">
        <v>40</v>
      </c>
      <c r="D630" s="8" t="s">
        <v>975</v>
      </c>
      <c r="E630" s="62" t="s">
        <v>976</v>
      </c>
      <c r="F630" s="71">
        <v>36.25</v>
      </c>
      <c r="G630" s="71">
        <v>32.5</v>
      </c>
      <c r="H630" s="71">
        <v>28.75</v>
      </c>
      <c r="I630" s="71">
        <v>25</v>
      </c>
      <c r="J630"/>
    </row>
    <row r="631" spans="1:10" ht="18" customHeight="1">
      <c r="A631" s="134"/>
      <c r="B631" s="185"/>
      <c r="C631" s="177"/>
      <c r="D631" s="8" t="s">
        <v>977</v>
      </c>
      <c r="E631" s="62" t="s">
        <v>978</v>
      </c>
      <c r="F631" s="73"/>
      <c r="G631" s="73"/>
      <c r="H631" s="73"/>
      <c r="I631" s="73"/>
      <c r="J631"/>
    </row>
    <row r="632" spans="1:10" ht="18" customHeight="1">
      <c r="A632" s="134"/>
      <c r="B632" s="185"/>
      <c r="C632" s="177"/>
      <c r="D632" s="8" t="s">
        <v>979</v>
      </c>
      <c r="E632" s="62" t="s">
        <v>980</v>
      </c>
      <c r="F632" s="73"/>
      <c r="G632" s="73"/>
      <c r="H632" s="73"/>
      <c r="I632" s="73"/>
      <c r="J632"/>
    </row>
    <row r="633" spans="1:10" ht="18" customHeight="1">
      <c r="A633" s="134"/>
      <c r="B633" s="185"/>
      <c r="C633" s="177"/>
      <c r="D633" s="8" t="s">
        <v>981</v>
      </c>
      <c r="E633" s="62" t="s">
        <v>982</v>
      </c>
      <c r="F633" s="73"/>
      <c r="G633" s="73"/>
      <c r="H633" s="73"/>
      <c r="I633" s="73"/>
      <c r="J633"/>
    </row>
    <row r="634" spans="1:10" ht="18" customHeight="1">
      <c r="A634" s="134"/>
      <c r="B634" s="185"/>
      <c r="C634" s="177"/>
      <c r="D634" s="8" t="s">
        <v>983</v>
      </c>
      <c r="E634" s="62" t="s">
        <v>984</v>
      </c>
      <c r="F634" s="73"/>
      <c r="G634" s="73"/>
      <c r="H634" s="73"/>
      <c r="I634" s="73"/>
      <c r="J634"/>
    </row>
    <row r="635" spans="1:10" ht="18" customHeight="1">
      <c r="A635" s="134"/>
      <c r="B635" s="185"/>
      <c r="C635" s="177"/>
      <c r="D635" s="8" t="s">
        <v>985</v>
      </c>
      <c r="E635" s="62" t="s">
        <v>986</v>
      </c>
      <c r="F635" s="73"/>
      <c r="G635" s="73"/>
      <c r="H635" s="73"/>
      <c r="I635" s="73"/>
      <c r="J635"/>
    </row>
    <row r="636" spans="1:10" ht="18" customHeight="1">
      <c r="A636" s="134"/>
      <c r="B636" s="185"/>
      <c r="C636" s="177"/>
      <c r="D636" s="8" t="s">
        <v>987</v>
      </c>
      <c r="E636" s="62" t="s">
        <v>988</v>
      </c>
      <c r="F636" s="73"/>
      <c r="G636" s="73"/>
      <c r="H636" s="73"/>
      <c r="I636" s="73"/>
      <c r="J636"/>
    </row>
    <row r="637" spans="1:10" ht="18" customHeight="1">
      <c r="A637" s="134"/>
      <c r="B637" s="185"/>
      <c r="C637" s="177"/>
      <c r="D637" s="8" t="s">
        <v>989</v>
      </c>
      <c r="E637" s="62" t="s">
        <v>3262</v>
      </c>
      <c r="F637" s="73"/>
      <c r="G637" s="73"/>
      <c r="H637" s="73"/>
      <c r="I637" s="73"/>
      <c r="J637"/>
    </row>
    <row r="638" spans="1:10" ht="18" customHeight="1">
      <c r="A638" s="135"/>
      <c r="B638" s="186"/>
      <c r="C638" s="176"/>
      <c r="D638" s="8" t="s">
        <v>990</v>
      </c>
      <c r="E638" s="62" t="s">
        <v>3263</v>
      </c>
      <c r="F638" s="72"/>
      <c r="G638" s="72"/>
      <c r="H638" s="72"/>
      <c r="I638" s="72"/>
      <c r="J638"/>
    </row>
    <row r="639" spans="1:10" ht="18" customHeight="1">
      <c r="A639" s="8" t="s">
        <v>2155</v>
      </c>
      <c r="B639" s="50" t="s">
        <v>3264</v>
      </c>
      <c r="C639" s="41">
        <v>40</v>
      </c>
      <c r="D639" s="8" t="s">
        <v>991</v>
      </c>
      <c r="E639" s="62" t="s">
        <v>3265</v>
      </c>
      <c r="F639" s="9">
        <v>36.25</v>
      </c>
      <c r="G639" s="9">
        <v>32.5</v>
      </c>
      <c r="H639" s="9">
        <v>28.75</v>
      </c>
      <c r="I639" s="34">
        <v>25</v>
      </c>
      <c r="J639"/>
    </row>
    <row r="640" spans="1:10" ht="33" customHeight="1">
      <c r="A640" s="8" t="s">
        <v>2156</v>
      </c>
      <c r="B640" s="50" t="s">
        <v>3266</v>
      </c>
      <c r="C640" s="41">
        <v>40</v>
      </c>
      <c r="D640" s="8" t="s">
        <v>992</v>
      </c>
      <c r="E640" s="62" t="s">
        <v>3267</v>
      </c>
      <c r="F640" s="9">
        <v>36.25</v>
      </c>
      <c r="G640" s="9">
        <v>32.5</v>
      </c>
      <c r="H640" s="9">
        <v>28.75</v>
      </c>
      <c r="I640" s="34">
        <v>25</v>
      </c>
      <c r="J640"/>
    </row>
    <row r="641" spans="1:10" ht="18" customHeight="1">
      <c r="A641" s="133" t="s">
        <v>2154</v>
      </c>
      <c r="B641" s="184" t="s">
        <v>3268</v>
      </c>
      <c r="C641" s="175">
        <v>40</v>
      </c>
      <c r="D641" s="8" t="s">
        <v>993</v>
      </c>
      <c r="E641" s="62" t="s">
        <v>994</v>
      </c>
      <c r="F641" s="71">
        <v>36.25</v>
      </c>
      <c r="G641" s="71">
        <v>32.5</v>
      </c>
      <c r="H641" s="71">
        <v>28.75</v>
      </c>
      <c r="I641" s="71">
        <v>25</v>
      </c>
      <c r="J641"/>
    </row>
    <row r="642" spans="1:10" ht="18" customHeight="1">
      <c r="A642" s="134"/>
      <c r="B642" s="185"/>
      <c r="C642" s="177"/>
      <c r="D642" s="8" t="s">
        <v>995</v>
      </c>
      <c r="E642" s="62" t="s">
        <v>996</v>
      </c>
      <c r="F642" s="73"/>
      <c r="G642" s="73"/>
      <c r="H642" s="73"/>
      <c r="I642" s="73"/>
      <c r="J642"/>
    </row>
    <row r="643" spans="1:10" ht="18" customHeight="1">
      <c r="A643" s="134"/>
      <c r="B643" s="185"/>
      <c r="C643" s="177"/>
      <c r="D643" s="8" t="s">
        <v>997</v>
      </c>
      <c r="E643" s="62" t="s">
        <v>998</v>
      </c>
      <c r="F643" s="73"/>
      <c r="G643" s="73"/>
      <c r="H643" s="73"/>
      <c r="I643" s="73"/>
      <c r="J643"/>
    </row>
    <row r="644" spans="1:10" ht="18" customHeight="1">
      <c r="A644" s="134"/>
      <c r="B644" s="185"/>
      <c r="C644" s="177"/>
      <c r="D644" s="8" t="s">
        <v>999</v>
      </c>
      <c r="E644" s="62" t="s">
        <v>3269</v>
      </c>
      <c r="F644" s="73"/>
      <c r="G644" s="73"/>
      <c r="H644" s="73"/>
      <c r="I644" s="73"/>
      <c r="J644"/>
    </row>
    <row r="645" spans="1:10" ht="18" customHeight="1">
      <c r="A645" s="134"/>
      <c r="B645" s="185"/>
      <c r="C645" s="177"/>
      <c r="D645" s="8" t="s">
        <v>1000</v>
      </c>
      <c r="E645" s="62" t="s">
        <v>3270</v>
      </c>
      <c r="F645" s="73"/>
      <c r="G645" s="73"/>
      <c r="H645" s="73"/>
      <c r="I645" s="73"/>
      <c r="J645"/>
    </row>
    <row r="646" spans="1:10" ht="18" customHeight="1">
      <c r="A646" s="134"/>
      <c r="B646" s="185"/>
      <c r="C646" s="177"/>
      <c r="D646" s="8" t="s">
        <v>1001</v>
      </c>
      <c r="E646" s="62" t="s">
        <v>3271</v>
      </c>
      <c r="F646" s="73"/>
      <c r="G646" s="73"/>
      <c r="H646" s="73"/>
      <c r="I646" s="73"/>
      <c r="J646"/>
    </row>
    <row r="647" spans="1:10" ht="18" customHeight="1">
      <c r="A647" s="134"/>
      <c r="B647" s="185"/>
      <c r="C647" s="177"/>
      <c r="D647" s="8" t="s">
        <v>1002</v>
      </c>
      <c r="E647" s="62" t="s">
        <v>3272</v>
      </c>
      <c r="F647" s="73"/>
      <c r="G647" s="73"/>
      <c r="H647" s="73"/>
      <c r="I647" s="73"/>
      <c r="J647"/>
    </row>
    <row r="648" spans="1:10" ht="18" customHeight="1">
      <c r="A648" s="134"/>
      <c r="B648" s="185"/>
      <c r="C648" s="177"/>
      <c r="D648" s="8" t="s">
        <v>1003</v>
      </c>
      <c r="E648" s="62" t="s">
        <v>3273</v>
      </c>
      <c r="F648" s="73"/>
      <c r="G648" s="73"/>
      <c r="H648" s="73"/>
      <c r="I648" s="73"/>
      <c r="J648"/>
    </row>
    <row r="649" spans="1:10" ht="18" customHeight="1">
      <c r="A649" s="135"/>
      <c r="B649" s="186"/>
      <c r="C649" s="176"/>
      <c r="D649" s="8" t="s">
        <v>1004</v>
      </c>
      <c r="E649" s="62" t="s">
        <v>3274</v>
      </c>
      <c r="F649" s="72"/>
      <c r="G649" s="72"/>
      <c r="H649" s="72"/>
      <c r="I649" s="72"/>
      <c r="J649"/>
    </row>
    <row r="650" spans="1:10" ht="18" customHeight="1">
      <c r="A650" s="129" t="s">
        <v>2157</v>
      </c>
      <c r="B650" s="166" t="s">
        <v>2158</v>
      </c>
      <c r="C650" s="122">
        <v>32.5</v>
      </c>
      <c r="D650" s="5" t="s">
        <v>1005</v>
      </c>
      <c r="E650" s="62" t="s">
        <v>1006</v>
      </c>
      <c r="F650" s="71">
        <f>C650-1.875</f>
        <v>30.625</v>
      </c>
      <c r="G650" s="71">
        <f>F650-1.875</f>
        <v>28.75</v>
      </c>
      <c r="H650" s="71">
        <f>G650-1.875</f>
        <v>26.875</v>
      </c>
      <c r="I650" s="71">
        <v>25</v>
      </c>
      <c r="J650"/>
    </row>
    <row r="651" spans="1:10" ht="18" customHeight="1">
      <c r="A651" s="139"/>
      <c r="B651" s="167"/>
      <c r="C651" s="125"/>
      <c r="D651" s="5" t="s">
        <v>1007</v>
      </c>
      <c r="E651" s="62" t="s">
        <v>1008</v>
      </c>
      <c r="F651" s="73"/>
      <c r="G651" s="73"/>
      <c r="H651" s="73"/>
      <c r="I651" s="73"/>
      <c r="J651"/>
    </row>
    <row r="652" spans="1:10" ht="18" customHeight="1">
      <c r="A652" s="139"/>
      <c r="B652" s="167"/>
      <c r="C652" s="125"/>
      <c r="D652" s="5" t="s">
        <v>1009</v>
      </c>
      <c r="E652" s="62" t="s">
        <v>3275</v>
      </c>
      <c r="F652" s="73"/>
      <c r="G652" s="73"/>
      <c r="H652" s="73"/>
      <c r="I652" s="73"/>
      <c r="J652"/>
    </row>
    <row r="653" spans="1:10" ht="18" customHeight="1">
      <c r="A653" s="139"/>
      <c r="B653" s="167"/>
      <c r="C653" s="125"/>
      <c r="D653" s="5" t="s">
        <v>1010</v>
      </c>
      <c r="E653" s="62" t="s">
        <v>3276</v>
      </c>
      <c r="F653" s="73"/>
      <c r="G653" s="73"/>
      <c r="H653" s="73"/>
      <c r="I653" s="73"/>
      <c r="J653"/>
    </row>
    <row r="654" spans="1:10" ht="18" customHeight="1">
      <c r="A654" s="139"/>
      <c r="B654" s="167"/>
      <c r="C654" s="125"/>
      <c r="D654" s="5" t="s">
        <v>1011</v>
      </c>
      <c r="E654" s="62" t="s">
        <v>3277</v>
      </c>
      <c r="F654" s="73"/>
      <c r="G654" s="73"/>
      <c r="H654" s="73"/>
      <c r="I654" s="73"/>
      <c r="J654"/>
    </row>
    <row r="655" spans="1:10" ht="18" customHeight="1">
      <c r="A655" s="130"/>
      <c r="B655" s="181"/>
      <c r="C655" s="123"/>
      <c r="D655" s="5" t="s">
        <v>1012</v>
      </c>
      <c r="E655" s="62" t="s">
        <v>3278</v>
      </c>
      <c r="F655" s="72"/>
      <c r="G655" s="72"/>
      <c r="H655" s="72"/>
      <c r="I655" s="72"/>
      <c r="J655"/>
    </row>
    <row r="656" spans="1:9" s="24" customFormat="1" ht="18" customHeight="1">
      <c r="A656" s="133" t="s">
        <v>2159</v>
      </c>
      <c r="B656" s="184" t="s">
        <v>2160</v>
      </c>
      <c r="C656" s="175">
        <v>32.5</v>
      </c>
      <c r="D656" s="8" t="s">
        <v>1013</v>
      </c>
      <c r="E656" s="63" t="s">
        <v>3279</v>
      </c>
      <c r="F656" s="74">
        <f>C656-1.875</f>
        <v>30.625</v>
      </c>
      <c r="G656" s="74">
        <f>F656-1.875</f>
        <v>28.75</v>
      </c>
      <c r="H656" s="74">
        <f>G656-1.875</f>
        <v>26.875</v>
      </c>
      <c r="I656" s="74">
        <v>25</v>
      </c>
    </row>
    <row r="657" spans="1:9" s="24" customFormat="1" ht="18" customHeight="1">
      <c r="A657" s="135"/>
      <c r="B657" s="186"/>
      <c r="C657" s="176"/>
      <c r="D657" s="8" t="s">
        <v>1014</v>
      </c>
      <c r="E657" s="63" t="s">
        <v>3280</v>
      </c>
      <c r="F657" s="75"/>
      <c r="G657" s="75"/>
      <c r="H657" s="75"/>
      <c r="I657" s="75"/>
    </row>
    <row r="658" spans="1:10" ht="18" customHeight="1">
      <c r="A658" s="129" t="s">
        <v>2161</v>
      </c>
      <c r="B658" s="166" t="s">
        <v>2162</v>
      </c>
      <c r="C658" s="122">
        <v>32.5</v>
      </c>
      <c r="D658" s="5" t="s">
        <v>1015</v>
      </c>
      <c r="E658" s="62" t="s">
        <v>1016</v>
      </c>
      <c r="F658" s="71">
        <f>C658-1.875</f>
        <v>30.625</v>
      </c>
      <c r="G658" s="71">
        <f>F658-1.875</f>
        <v>28.75</v>
      </c>
      <c r="H658" s="71">
        <f>G658-1.875</f>
        <v>26.875</v>
      </c>
      <c r="I658" s="71">
        <v>25</v>
      </c>
      <c r="J658"/>
    </row>
    <row r="659" spans="1:10" ht="18" customHeight="1">
      <c r="A659" s="139"/>
      <c r="B659" s="167"/>
      <c r="C659" s="125"/>
      <c r="D659" s="5" t="s">
        <v>1017</v>
      </c>
      <c r="E659" s="62" t="s">
        <v>1018</v>
      </c>
      <c r="F659" s="73"/>
      <c r="G659" s="73"/>
      <c r="H659" s="73"/>
      <c r="I659" s="73"/>
      <c r="J659"/>
    </row>
    <row r="660" spans="1:10" ht="18" customHeight="1">
      <c r="A660" s="139"/>
      <c r="B660" s="167"/>
      <c r="C660" s="125"/>
      <c r="D660" s="5" t="s">
        <v>1019</v>
      </c>
      <c r="E660" s="62" t="s">
        <v>3281</v>
      </c>
      <c r="F660" s="73"/>
      <c r="G660" s="73"/>
      <c r="H660" s="73"/>
      <c r="I660" s="73"/>
      <c r="J660"/>
    </row>
    <row r="661" spans="1:10" ht="18" customHeight="1">
      <c r="A661" s="130"/>
      <c r="B661" s="181"/>
      <c r="C661" s="123"/>
      <c r="D661" s="5" t="s">
        <v>1020</v>
      </c>
      <c r="E661" s="62" t="s">
        <v>3282</v>
      </c>
      <c r="F661" s="72"/>
      <c r="G661" s="72"/>
      <c r="H661" s="72"/>
      <c r="I661" s="72"/>
      <c r="J661"/>
    </row>
    <row r="662" spans="1:10" ht="18" customHeight="1">
      <c r="A662" s="129" t="s">
        <v>2163</v>
      </c>
      <c r="B662" s="166" t="s">
        <v>3283</v>
      </c>
      <c r="C662" s="122">
        <v>32.5</v>
      </c>
      <c r="D662" s="5" t="s">
        <v>1021</v>
      </c>
      <c r="E662" s="62" t="s">
        <v>3284</v>
      </c>
      <c r="F662" s="71">
        <f>C662-1.875</f>
        <v>30.625</v>
      </c>
      <c r="G662" s="71">
        <f>F662-1.875</f>
        <v>28.75</v>
      </c>
      <c r="H662" s="71">
        <f>G662-1.875</f>
        <v>26.875</v>
      </c>
      <c r="I662" s="71">
        <v>25</v>
      </c>
      <c r="J662"/>
    </row>
    <row r="663" spans="1:10" ht="18" customHeight="1">
      <c r="A663" s="139"/>
      <c r="B663" s="167"/>
      <c r="C663" s="125"/>
      <c r="D663" s="5" t="s">
        <v>1022</v>
      </c>
      <c r="E663" s="62" t="s">
        <v>3285</v>
      </c>
      <c r="F663" s="73"/>
      <c r="G663" s="73"/>
      <c r="H663" s="73"/>
      <c r="I663" s="73"/>
      <c r="J663"/>
    </row>
    <row r="664" spans="1:10" ht="18" customHeight="1">
      <c r="A664" s="130"/>
      <c r="B664" s="181"/>
      <c r="C664" s="123"/>
      <c r="D664" s="5" t="s">
        <v>1023</v>
      </c>
      <c r="E664" s="62" t="s">
        <v>3286</v>
      </c>
      <c r="F664" s="72"/>
      <c r="G664" s="72"/>
      <c r="H664" s="72"/>
      <c r="I664" s="72"/>
      <c r="J664"/>
    </row>
    <row r="665" spans="1:10" ht="18" customHeight="1">
      <c r="A665" s="129" t="s">
        <v>2164</v>
      </c>
      <c r="B665" s="166" t="s">
        <v>2167</v>
      </c>
      <c r="C665" s="122">
        <v>32.5</v>
      </c>
      <c r="D665" s="5" t="s">
        <v>1024</v>
      </c>
      <c r="E665" s="62" t="s">
        <v>3287</v>
      </c>
      <c r="F665" s="71">
        <f>C665-1.875</f>
        <v>30.625</v>
      </c>
      <c r="G665" s="71">
        <f>F665-1.875</f>
        <v>28.75</v>
      </c>
      <c r="H665" s="71">
        <f>G665-1.875</f>
        <v>26.875</v>
      </c>
      <c r="I665" s="71">
        <v>25</v>
      </c>
      <c r="J665"/>
    </row>
    <row r="666" spans="1:10" ht="18" customHeight="1">
      <c r="A666" s="139"/>
      <c r="B666" s="167"/>
      <c r="C666" s="125"/>
      <c r="D666" s="5" t="s">
        <v>1025</v>
      </c>
      <c r="E666" s="62" t="s">
        <v>3288</v>
      </c>
      <c r="F666" s="73"/>
      <c r="G666" s="73"/>
      <c r="H666" s="73"/>
      <c r="I666" s="73"/>
      <c r="J666"/>
    </row>
    <row r="667" spans="1:10" ht="18" customHeight="1">
      <c r="A667" s="130"/>
      <c r="B667" s="181"/>
      <c r="C667" s="123"/>
      <c r="D667" s="5" t="s">
        <v>1026</v>
      </c>
      <c r="E667" s="62" t="s">
        <v>3289</v>
      </c>
      <c r="F667" s="72"/>
      <c r="G667" s="72"/>
      <c r="H667" s="72"/>
      <c r="I667" s="72"/>
      <c r="J667"/>
    </row>
    <row r="668" spans="1:10" ht="18" customHeight="1">
      <c r="A668" s="129" t="s">
        <v>2165</v>
      </c>
      <c r="B668" s="166" t="s">
        <v>3290</v>
      </c>
      <c r="C668" s="122">
        <v>32.5</v>
      </c>
      <c r="D668" s="5" t="s">
        <v>1027</v>
      </c>
      <c r="E668" s="62" t="s">
        <v>3291</v>
      </c>
      <c r="F668" s="71">
        <f>C668-1.875</f>
        <v>30.625</v>
      </c>
      <c r="G668" s="71">
        <f>F668-1.875</f>
        <v>28.75</v>
      </c>
      <c r="H668" s="71">
        <f>G668-1.875</f>
        <v>26.875</v>
      </c>
      <c r="I668" s="71">
        <v>25</v>
      </c>
      <c r="J668"/>
    </row>
    <row r="669" spans="1:10" ht="18" customHeight="1">
      <c r="A669" s="139"/>
      <c r="B669" s="167"/>
      <c r="C669" s="125"/>
      <c r="D669" s="5" t="s">
        <v>1028</v>
      </c>
      <c r="E669" s="62" t="s">
        <v>3292</v>
      </c>
      <c r="F669" s="73"/>
      <c r="G669" s="73"/>
      <c r="H669" s="73"/>
      <c r="I669" s="73"/>
      <c r="J669"/>
    </row>
    <row r="670" spans="1:10" ht="18" customHeight="1">
      <c r="A670" s="139"/>
      <c r="B670" s="167"/>
      <c r="C670" s="125"/>
      <c r="D670" s="5" t="s">
        <v>1029</v>
      </c>
      <c r="E670" s="62" t="s">
        <v>3293</v>
      </c>
      <c r="F670" s="73"/>
      <c r="G670" s="73"/>
      <c r="H670" s="73"/>
      <c r="I670" s="73"/>
      <c r="J670"/>
    </row>
    <row r="671" spans="1:10" ht="18" customHeight="1">
      <c r="A671" s="130"/>
      <c r="B671" s="181"/>
      <c r="C671" s="123"/>
      <c r="D671" s="5" t="s">
        <v>1030</v>
      </c>
      <c r="E671" s="62" t="s">
        <v>3294</v>
      </c>
      <c r="F671" s="72"/>
      <c r="G671" s="72"/>
      <c r="H671" s="72"/>
      <c r="I671" s="72"/>
      <c r="J671"/>
    </row>
    <row r="672" spans="1:10" ht="18" customHeight="1">
      <c r="A672" s="129" t="s">
        <v>2166</v>
      </c>
      <c r="B672" s="166" t="s">
        <v>2168</v>
      </c>
      <c r="C672" s="122">
        <v>32.5</v>
      </c>
      <c r="D672" s="5" t="s">
        <v>1031</v>
      </c>
      <c r="E672" s="62" t="s">
        <v>3295</v>
      </c>
      <c r="F672" s="71">
        <f>C672-1.875</f>
        <v>30.625</v>
      </c>
      <c r="G672" s="71">
        <f>F672-1.875</f>
        <v>28.75</v>
      </c>
      <c r="H672" s="71">
        <f>G672-1.875</f>
        <v>26.875</v>
      </c>
      <c r="I672" s="71">
        <v>25</v>
      </c>
      <c r="J672"/>
    </row>
    <row r="673" spans="1:10" ht="18" customHeight="1">
      <c r="A673" s="130"/>
      <c r="B673" s="181"/>
      <c r="C673" s="123"/>
      <c r="D673" s="5" t="s">
        <v>1032</v>
      </c>
      <c r="E673" s="62" t="s">
        <v>3296</v>
      </c>
      <c r="F673" s="72"/>
      <c r="G673" s="72"/>
      <c r="H673" s="72"/>
      <c r="I673" s="72"/>
      <c r="J673"/>
    </row>
    <row r="674" spans="1:10" ht="18" customHeight="1">
      <c r="A674" s="8" t="s">
        <v>2170</v>
      </c>
      <c r="B674" s="2" t="s">
        <v>2169</v>
      </c>
      <c r="C674" s="41">
        <v>40</v>
      </c>
      <c r="D674" s="8" t="s">
        <v>1033</v>
      </c>
      <c r="E674" s="63" t="s">
        <v>64</v>
      </c>
      <c r="F674" s="32">
        <v>36.25</v>
      </c>
      <c r="G674" s="32">
        <v>32.5</v>
      </c>
      <c r="H674" s="32">
        <v>28.75</v>
      </c>
      <c r="I674" s="42">
        <v>25</v>
      </c>
      <c r="J674"/>
    </row>
    <row r="675" spans="1:10" ht="18" customHeight="1">
      <c r="A675" s="8" t="s">
        <v>2171</v>
      </c>
      <c r="B675" s="2" t="s">
        <v>3297</v>
      </c>
      <c r="C675" s="41">
        <v>40</v>
      </c>
      <c r="D675" s="8" t="s">
        <v>1034</v>
      </c>
      <c r="E675" s="63" t="s">
        <v>3298</v>
      </c>
      <c r="F675" s="32">
        <v>36.25</v>
      </c>
      <c r="G675" s="32">
        <v>32.5</v>
      </c>
      <c r="H675" s="32">
        <v>28.75</v>
      </c>
      <c r="I675" s="42">
        <v>25</v>
      </c>
      <c r="J675"/>
    </row>
    <row r="676" spans="1:10" ht="18" customHeight="1">
      <c r="A676" s="133" t="s">
        <v>2174</v>
      </c>
      <c r="B676" s="184" t="s">
        <v>3299</v>
      </c>
      <c r="C676" s="175">
        <v>40</v>
      </c>
      <c r="D676" s="8" t="s">
        <v>1035</v>
      </c>
      <c r="E676" s="63" t="s">
        <v>1036</v>
      </c>
      <c r="F676" s="74">
        <v>36.25</v>
      </c>
      <c r="G676" s="74">
        <v>32.5</v>
      </c>
      <c r="H676" s="74">
        <v>28.75</v>
      </c>
      <c r="I676" s="74">
        <v>25</v>
      </c>
      <c r="J676"/>
    </row>
    <row r="677" spans="1:10" ht="18" customHeight="1">
      <c r="A677" s="135"/>
      <c r="B677" s="186"/>
      <c r="C677" s="176"/>
      <c r="D677" s="8" t="s">
        <v>1037</v>
      </c>
      <c r="E677" s="63" t="s">
        <v>1038</v>
      </c>
      <c r="F677" s="75"/>
      <c r="G677" s="75"/>
      <c r="H677" s="75"/>
      <c r="I677" s="75"/>
      <c r="J677"/>
    </row>
    <row r="678" spans="1:9" s="52" customFormat="1" ht="15">
      <c r="A678" s="53" t="s">
        <v>2702</v>
      </c>
      <c r="B678" s="54" t="s">
        <v>2172</v>
      </c>
      <c r="C678" s="55">
        <v>40</v>
      </c>
      <c r="D678" s="53" t="s">
        <v>242</v>
      </c>
      <c r="E678" s="69" t="s">
        <v>3300</v>
      </c>
      <c r="F678" s="56">
        <v>36.25</v>
      </c>
      <c r="G678" s="56">
        <v>32.5</v>
      </c>
      <c r="H678" s="56">
        <v>28.75</v>
      </c>
      <c r="I678" s="57">
        <v>25</v>
      </c>
    </row>
    <row r="679" spans="1:9" s="52" customFormat="1" ht="15">
      <c r="A679" s="53" t="s">
        <v>2703</v>
      </c>
      <c r="B679" s="54" t="s">
        <v>3301</v>
      </c>
      <c r="C679" s="55">
        <v>40</v>
      </c>
      <c r="D679" s="53" t="s">
        <v>243</v>
      </c>
      <c r="E679" s="69" t="s">
        <v>3302</v>
      </c>
      <c r="F679" s="56">
        <v>36.25</v>
      </c>
      <c r="G679" s="56">
        <v>32.5</v>
      </c>
      <c r="H679" s="56">
        <v>28.75</v>
      </c>
      <c r="I679" s="57">
        <v>25</v>
      </c>
    </row>
    <row r="680" spans="1:9" s="52" customFormat="1" ht="15">
      <c r="A680" s="53" t="s">
        <v>2704</v>
      </c>
      <c r="B680" s="54" t="s">
        <v>2173</v>
      </c>
      <c r="C680" s="55">
        <v>40</v>
      </c>
      <c r="D680" s="53" t="s">
        <v>244</v>
      </c>
      <c r="E680" s="69" t="s">
        <v>3303</v>
      </c>
      <c r="F680" s="56">
        <v>36.25</v>
      </c>
      <c r="G680" s="56">
        <v>32.5</v>
      </c>
      <c r="H680" s="56">
        <v>28.75</v>
      </c>
      <c r="I680" s="57">
        <v>25</v>
      </c>
    </row>
    <row r="681" spans="1:10" ht="18" customHeight="1">
      <c r="A681" s="8" t="s">
        <v>2175</v>
      </c>
      <c r="B681" s="2" t="s">
        <v>3304</v>
      </c>
      <c r="C681" s="41">
        <v>40</v>
      </c>
      <c r="D681" s="8" t="s">
        <v>1039</v>
      </c>
      <c r="E681" s="63" t="s">
        <v>3305</v>
      </c>
      <c r="F681" s="32">
        <v>36.25</v>
      </c>
      <c r="G681" s="32">
        <v>32.5</v>
      </c>
      <c r="H681" s="32">
        <v>28.75</v>
      </c>
      <c r="I681" s="42">
        <v>25</v>
      </c>
      <c r="J681"/>
    </row>
    <row r="682" spans="1:10" ht="18" customHeight="1">
      <c r="A682" s="8" t="s">
        <v>2176</v>
      </c>
      <c r="B682" s="2" t="s">
        <v>3306</v>
      </c>
      <c r="C682" s="41">
        <v>40</v>
      </c>
      <c r="D682" s="8" t="s">
        <v>1040</v>
      </c>
      <c r="E682" s="63" t="s">
        <v>3307</v>
      </c>
      <c r="F682" s="32">
        <v>36.25</v>
      </c>
      <c r="G682" s="32">
        <v>32.5</v>
      </c>
      <c r="H682" s="32">
        <v>28.75</v>
      </c>
      <c r="I682" s="42">
        <v>25</v>
      </c>
      <c r="J682"/>
    </row>
    <row r="683" spans="1:10" ht="18" customHeight="1">
      <c r="A683" s="8" t="s">
        <v>2177</v>
      </c>
      <c r="B683" s="2" t="s">
        <v>3308</v>
      </c>
      <c r="C683" s="41">
        <v>40</v>
      </c>
      <c r="D683" s="8" t="s">
        <v>1041</v>
      </c>
      <c r="E683" s="63" t="s">
        <v>3309</v>
      </c>
      <c r="F683" s="32">
        <v>36.25</v>
      </c>
      <c r="G683" s="32">
        <v>32.5</v>
      </c>
      <c r="H683" s="32">
        <v>28.75</v>
      </c>
      <c r="I683" s="42">
        <v>25</v>
      </c>
      <c r="J683"/>
    </row>
    <row r="684" spans="1:10" ht="18" customHeight="1">
      <c r="A684" s="8" t="s">
        <v>2178</v>
      </c>
      <c r="B684" s="2" t="s">
        <v>3310</v>
      </c>
      <c r="C684" s="41">
        <v>40</v>
      </c>
      <c r="D684" s="8" t="s">
        <v>1042</v>
      </c>
      <c r="E684" s="63" t="s">
        <v>3311</v>
      </c>
      <c r="F684" s="32">
        <v>36.25</v>
      </c>
      <c r="G684" s="32">
        <v>32.5</v>
      </c>
      <c r="H684" s="32">
        <v>28.75</v>
      </c>
      <c r="I684" s="42">
        <v>25</v>
      </c>
      <c r="J684"/>
    </row>
    <row r="685" spans="1:9" s="52" customFormat="1" ht="15">
      <c r="A685" s="53" t="s">
        <v>2705</v>
      </c>
      <c r="B685" s="54" t="s">
        <v>2712</v>
      </c>
      <c r="C685" s="55">
        <v>40</v>
      </c>
      <c r="D685" s="53" t="s">
        <v>245</v>
      </c>
      <c r="E685" s="69" t="s">
        <v>1785</v>
      </c>
      <c r="F685" s="56">
        <v>36.25</v>
      </c>
      <c r="G685" s="56">
        <v>32.5</v>
      </c>
      <c r="H685" s="56">
        <v>28.75</v>
      </c>
      <c r="I685" s="57">
        <v>25</v>
      </c>
    </row>
    <row r="686" spans="1:9" s="52" customFormat="1" ht="15">
      <c r="A686" s="53" t="s">
        <v>2706</v>
      </c>
      <c r="B686" s="54" t="s">
        <v>2713</v>
      </c>
      <c r="C686" s="55">
        <v>40</v>
      </c>
      <c r="D686" s="53" t="s">
        <v>246</v>
      </c>
      <c r="E686" s="69" t="s">
        <v>65</v>
      </c>
      <c r="F686" s="56">
        <v>36.25</v>
      </c>
      <c r="G686" s="56">
        <v>32.5</v>
      </c>
      <c r="H686" s="56">
        <v>28.75</v>
      </c>
      <c r="I686" s="57">
        <v>25</v>
      </c>
    </row>
    <row r="687" spans="1:9" s="52" customFormat="1" ht="15">
      <c r="A687" s="53" t="s">
        <v>2707</v>
      </c>
      <c r="B687" s="54" t="s">
        <v>2714</v>
      </c>
      <c r="C687" s="55">
        <v>40</v>
      </c>
      <c r="D687" s="53" t="s">
        <v>247</v>
      </c>
      <c r="E687" s="69" t="s">
        <v>66</v>
      </c>
      <c r="F687" s="56">
        <v>36.25</v>
      </c>
      <c r="G687" s="56">
        <v>32.5</v>
      </c>
      <c r="H687" s="56">
        <v>28.75</v>
      </c>
      <c r="I687" s="57">
        <v>25</v>
      </c>
    </row>
    <row r="688" spans="1:9" s="52" customFormat="1" ht="15">
      <c r="A688" s="53" t="s">
        <v>2708</v>
      </c>
      <c r="B688" s="54" t="s">
        <v>2715</v>
      </c>
      <c r="C688" s="55">
        <v>40</v>
      </c>
      <c r="D688" s="53" t="s">
        <v>248</v>
      </c>
      <c r="E688" s="69" t="s">
        <v>67</v>
      </c>
      <c r="F688" s="56">
        <v>36.25</v>
      </c>
      <c r="G688" s="56">
        <v>32.5</v>
      </c>
      <c r="H688" s="56">
        <v>28.75</v>
      </c>
      <c r="I688" s="57">
        <v>25</v>
      </c>
    </row>
    <row r="689" spans="1:9" s="52" customFormat="1" ht="15">
      <c r="A689" s="53" t="s">
        <v>2709</v>
      </c>
      <c r="B689" s="54" t="s">
        <v>2716</v>
      </c>
      <c r="C689" s="55">
        <v>40</v>
      </c>
      <c r="D689" s="53" t="s">
        <v>249</v>
      </c>
      <c r="E689" s="69" t="s">
        <v>68</v>
      </c>
      <c r="F689" s="56">
        <v>36.25</v>
      </c>
      <c r="G689" s="56">
        <v>32.5</v>
      </c>
      <c r="H689" s="56">
        <v>28.75</v>
      </c>
      <c r="I689" s="57">
        <v>25</v>
      </c>
    </row>
    <row r="690" spans="1:9" s="52" customFormat="1" ht="15">
      <c r="A690" s="53" t="s">
        <v>2710</v>
      </c>
      <c r="B690" s="54" t="s">
        <v>3312</v>
      </c>
      <c r="C690" s="55">
        <v>40</v>
      </c>
      <c r="D690" s="53" t="s">
        <v>250</v>
      </c>
      <c r="E690" s="69" t="s">
        <v>3313</v>
      </c>
      <c r="F690" s="56">
        <v>36.25</v>
      </c>
      <c r="G690" s="56">
        <v>32.5</v>
      </c>
      <c r="H690" s="56">
        <v>28.75</v>
      </c>
      <c r="I690" s="57">
        <v>25</v>
      </c>
    </row>
    <row r="691" spans="1:9" s="52" customFormat="1" ht="15">
      <c r="A691" s="152" t="s">
        <v>2711</v>
      </c>
      <c r="B691" s="155" t="s">
        <v>2717</v>
      </c>
      <c r="C691" s="158">
        <v>40</v>
      </c>
      <c r="D691" s="53" t="s">
        <v>251</v>
      </c>
      <c r="E691" s="69" t="s">
        <v>69</v>
      </c>
      <c r="F691" s="149">
        <v>36.25</v>
      </c>
      <c r="G691" s="149">
        <v>32.5</v>
      </c>
      <c r="H691" s="149">
        <v>28.75</v>
      </c>
      <c r="I691" s="149">
        <v>25</v>
      </c>
    </row>
    <row r="692" spans="1:9" s="52" customFormat="1" ht="15">
      <c r="A692" s="153"/>
      <c r="B692" s="156"/>
      <c r="C692" s="159"/>
      <c r="D692" s="53" t="s">
        <v>252</v>
      </c>
      <c r="E692" s="69" t="s">
        <v>70</v>
      </c>
      <c r="F692" s="150"/>
      <c r="G692" s="150"/>
      <c r="H692" s="150"/>
      <c r="I692" s="150"/>
    </row>
    <row r="693" spans="1:9" s="52" customFormat="1" ht="15">
      <c r="A693" s="154"/>
      <c r="B693" s="157"/>
      <c r="C693" s="160"/>
      <c r="D693" s="53" t="s">
        <v>253</v>
      </c>
      <c r="E693" s="69" t="s">
        <v>3314</v>
      </c>
      <c r="F693" s="151"/>
      <c r="G693" s="151"/>
      <c r="H693" s="151"/>
      <c r="I693" s="151"/>
    </row>
    <row r="694" spans="1:10" ht="18" customHeight="1">
      <c r="A694" s="8" t="s">
        <v>2179</v>
      </c>
      <c r="B694" s="2" t="s">
        <v>3315</v>
      </c>
      <c r="C694" s="41">
        <v>40</v>
      </c>
      <c r="D694" s="8" t="s">
        <v>1043</v>
      </c>
      <c r="E694" s="63" t="s">
        <v>3316</v>
      </c>
      <c r="F694" s="32">
        <v>36.25</v>
      </c>
      <c r="G694" s="32">
        <v>32.5</v>
      </c>
      <c r="H694" s="32">
        <v>28.75</v>
      </c>
      <c r="I694" s="42">
        <v>25</v>
      </c>
      <c r="J694"/>
    </row>
    <row r="695" spans="1:10" ht="18" customHeight="1">
      <c r="A695" s="133" t="s">
        <v>2180</v>
      </c>
      <c r="B695" s="184" t="s">
        <v>3317</v>
      </c>
      <c r="C695" s="175">
        <v>40</v>
      </c>
      <c r="D695" s="8" t="s">
        <v>1044</v>
      </c>
      <c r="E695" s="63" t="s">
        <v>3318</v>
      </c>
      <c r="F695" s="74">
        <v>36.25</v>
      </c>
      <c r="G695" s="74">
        <v>32.5</v>
      </c>
      <c r="H695" s="74">
        <v>28.75</v>
      </c>
      <c r="I695" s="74">
        <v>25</v>
      </c>
      <c r="J695"/>
    </row>
    <row r="696" spans="1:10" ht="18" customHeight="1">
      <c r="A696" s="134"/>
      <c r="B696" s="185"/>
      <c r="C696" s="177"/>
      <c r="D696" s="8" t="s">
        <v>1045</v>
      </c>
      <c r="E696" s="63" t="s">
        <v>1046</v>
      </c>
      <c r="F696" s="81"/>
      <c r="G696" s="81"/>
      <c r="H696" s="81"/>
      <c r="I696" s="81"/>
      <c r="J696"/>
    </row>
    <row r="697" spans="1:10" ht="18" customHeight="1">
      <c r="A697" s="134"/>
      <c r="B697" s="185"/>
      <c r="C697" s="177"/>
      <c r="D697" s="8" t="s">
        <v>1047</v>
      </c>
      <c r="E697" s="63" t="s">
        <v>71</v>
      </c>
      <c r="F697" s="81"/>
      <c r="G697" s="81"/>
      <c r="H697" s="81"/>
      <c r="I697" s="81"/>
      <c r="J697"/>
    </row>
    <row r="698" spans="1:10" ht="18" customHeight="1">
      <c r="A698" s="135"/>
      <c r="B698" s="186"/>
      <c r="C698" s="176"/>
      <c r="D698" s="8" t="s">
        <v>1048</v>
      </c>
      <c r="E698" s="63" t="s">
        <v>1049</v>
      </c>
      <c r="F698" s="75"/>
      <c r="G698" s="75"/>
      <c r="H698" s="75"/>
      <c r="I698" s="75"/>
      <c r="J698"/>
    </row>
    <row r="699" spans="1:10" ht="18" customHeight="1">
      <c r="A699" s="12" t="s">
        <v>241</v>
      </c>
      <c r="B699" s="29" t="s">
        <v>3319</v>
      </c>
      <c r="C699" s="22">
        <v>40</v>
      </c>
      <c r="D699" s="12" t="s">
        <v>3320</v>
      </c>
      <c r="E699" s="64" t="s">
        <v>3321</v>
      </c>
      <c r="F699" s="21">
        <v>36.25</v>
      </c>
      <c r="G699" s="21">
        <v>32.5</v>
      </c>
      <c r="H699" s="21">
        <v>28.75</v>
      </c>
      <c r="I699" s="33">
        <v>25</v>
      </c>
      <c r="J699"/>
    </row>
    <row r="700" spans="1:10" ht="18" customHeight="1">
      <c r="A700" s="5" t="s">
        <v>2182</v>
      </c>
      <c r="B700" s="1" t="s">
        <v>2181</v>
      </c>
      <c r="C700" s="17">
        <v>40</v>
      </c>
      <c r="D700" s="5" t="s">
        <v>1050</v>
      </c>
      <c r="E700" s="62" t="s">
        <v>1051</v>
      </c>
      <c r="F700" s="9">
        <v>36.25</v>
      </c>
      <c r="G700" s="9">
        <v>32.5</v>
      </c>
      <c r="H700" s="9">
        <v>28.75</v>
      </c>
      <c r="I700" s="34">
        <v>25</v>
      </c>
      <c r="J700"/>
    </row>
    <row r="701" spans="1:10" ht="18" customHeight="1">
      <c r="A701" s="5" t="s">
        <v>2183</v>
      </c>
      <c r="B701" s="4" t="s">
        <v>3322</v>
      </c>
      <c r="C701" s="17">
        <v>32.5</v>
      </c>
      <c r="D701" s="5" t="s">
        <v>1052</v>
      </c>
      <c r="E701" s="62" t="s">
        <v>3323</v>
      </c>
      <c r="F701" s="9">
        <f>C701-1.875</f>
        <v>30.625</v>
      </c>
      <c r="G701" s="9">
        <f>F701-1.875</f>
        <v>28.75</v>
      </c>
      <c r="H701" s="9">
        <f>G701-1.875</f>
        <v>26.875</v>
      </c>
      <c r="I701" s="34">
        <v>25</v>
      </c>
      <c r="J701"/>
    </row>
    <row r="702" spans="1:9" s="24" customFormat="1" ht="18" customHeight="1">
      <c r="A702" s="133" t="s">
        <v>2598</v>
      </c>
      <c r="B702" s="184" t="s">
        <v>2184</v>
      </c>
      <c r="C702" s="175">
        <v>40</v>
      </c>
      <c r="D702" s="8" t="s">
        <v>1053</v>
      </c>
      <c r="E702" s="63" t="s">
        <v>72</v>
      </c>
      <c r="F702" s="74">
        <v>36.25</v>
      </c>
      <c r="G702" s="74">
        <v>32.5</v>
      </c>
      <c r="H702" s="74">
        <v>28.75</v>
      </c>
      <c r="I702" s="74">
        <v>25</v>
      </c>
    </row>
    <row r="703" spans="1:9" s="24" customFormat="1" ht="18" customHeight="1">
      <c r="A703" s="135"/>
      <c r="B703" s="186"/>
      <c r="C703" s="176"/>
      <c r="D703" s="8" t="s">
        <v>1054</v>
      </c>
      <c r="E703" s="63" t="s">
        <v>3324</v>
      </c>
      <c r="F703" s="75"/>
      <c r="G703" s="75"/>
      <c r="H703" s="75"/>
      <c r="I703" s="75"/>
    </row>
    <row r="704" spans="1:9" s="24" customFormat="1" ht="18" customHeight="1">
      <c r="A704" s="8" t="s">
        <v>2185</v>
      </c>
      <c r="B704" s="50" t="s">
        <v>3325</v>
      </c>
      <c r="C704" s="41">
        <v>40</v>
      </c>
      <c r="D704" s="8" t="s">
        <v>1055</v>
      </c>
      <c r="E704" s="63" t="s">
        <v>3326</v>
      </c>
      <c r="F704" s="32">
        <v>36.25</v>
      </c>
      <c r="G704" s="32">
        <v>32.5</v>
      </c>
      <c r="H704" s="32">
        <v>28.75</v>
      </c>
      <c r="I704" s="42">
        <v>25</v>
      </c>
    </row>
    <row r="705" spans="1:9" s="24" customFormat="1" ht="18" customHeight="1">
      <c r="A705" s="133" t="s">
        <v>2186</v>
      </c>
      <c r="B705" s="184" t="s">
        <v>3327</v>
      </c>
      <c r="C705" s="175">
        <v>40</v>
      </c>
      <c r="D705" s="8" t="s">
        <v>1056</v>
      </c>
      <c r="E705" s="63" t="s">
        <v>3328</v>
      </c>
      <c r="F705" s="74">
        <v>36.25</v>
      </c>
      <c r="G705" s="74">
        <v>32.5</v>
      </c>
      <c r="H705" s="74">
        <v>28.75</v>
      </c>
      <c r="I705" s="74">
        <v>25</v>
      </c>
    </row>
    <row r="706" spans="1:9" s="24" customFormat="1" ht="18" customHeight="1">
      <c r="A706" s="135"/>
      <c r="B706" s="186"/>
      <c r="C706" s="176"/>
      <c r="D706" s="8" t="s">
        <v>1057</v>
      </c>
      <c r="E706" s="63" t="s">
        <v>3329</v>
      </c>
      <c r="F706" s="75"/>
      <c r="G706" s="75"/>
      <c r="H706" s="75"/>
      <c r="I706" s="75"/>
    </row>
    <row r="707" spans="1:10" ht="28.5">
      <c r="A707" s="5" t="s">
        <v>2188</v>
      </c>
      <c r="B707" s="1" t="s">
        <v>2187</v>
      </c>
      <c r="C707" s="17">
        <v>40</v>
      </c>
      <c r="D707" s="5" t="s">
        <v>1058</v>
      </c>
      <c r="E707" s="62" t="s">
        <v>1059</v>
      </c>
      <c r="F707" s="9">
        <v>36.25</v>
      </c>
      <c r="G707" s="9">
        <v>32.5</v>
      </c>
      <c r="H707" s="9">
        <v>28.75</v>
      </c>
      <c r="I707" s="34">
        <v>25</v>
      </c>
      <c r="J707"/>
    </row>
    <row r="708" spans="1:10" ht="18" customHeight="1">
      <c r="A708" s="129" t="s">
        <v>2189</v>
      </c>
      <c r="B708" s="166" t="s">
        <v>3330</v>
      </c>
      <c r="C708" s="122">
        <v>40</v>
      </c>
      <c r="D708" s="5" t="s">
        <v>1060</v>
      </c>
      <c r="E708" s="62" t="s">
        <v>1061</v>
      </c>
      <c r="F708" s="71">
        <v>36.25</v>
      </c>
      <c r="G708" s="71">
        <v>32.5</v>
      </c>
      <c r="H708" s="71">
        <v>28.75</v>
      </c>
      <c r="I708" s="71">
        <v>25</v>
      </c>
      <c r="J708"/>
    </row>
    <row r="709" spans="1:10" ht="18" customHeight="1">
      <c r="A709" s="139"/>
      <c r="B709" s="167"/>
      <c r="C709" s="125"/>
      <c r="D709" s="5" t="s">
        <v>1062</v>
      </c>
      <c r="E709" s="62" t="s">
        <v>3331</v>
      </c>
      <c r="F709" s="73"/>
      <c r="G709" s="73"/>
      <c r="H709" s="73"/>
      <c r="I709" s="73"/>
      <c r="J709"/>
    </row>
    <row r="710" spans="1:10" ht="18" customHeight="1">
      <c r="A710" s="130"/>
      <c r="B710" s="181"/>
      <c r="C710" s="123"/>
      <c r="D710" s="5" t="s">
        <v>1063</v>
      </c>
      <c r="E710" s="62" t="s">
        <v>1064</v>
      </c>
      <c r="F710" s="72"/>
      <c r="G710" s="72"/>
      <c r="H710" s="72"/>
      <c r="I710" s="72"/>
      <c r="J710"/>
    </row>
    <row r="711" spans="1:10" ht="18" customHeight="1">
      <c r="A711" s="5" t="s">
        <v>2191</v>
      </c>
      <c r="B711" s="1" t="s">
        <v>3332</v>
      </c>
      <c r="C711" s="17">
        <v>40</v>
      </c>
      <c r="D711" s="5" t="s">
        <v>1065</v>
      </c>
      <c r="E711" s="62" t="s">
        <v>73</v>
      </c>
      <c r="F711" s="9">
        <v>36.25</v>
      </c>
      <c r="G711" s="9">
        <v>32.5</v>
      </c>
      <c r="H711" s="9">
        <v>28.75</v>
      </c>
      <c r="I711" s="34">
        <v>25</v>
      </c>
      <c r="J711"/>
    </row>
    <row r="712" spans="1:10" ht="33.75" customHeight="1">
      <c r="A712" s="5" t="s">
        <v>2192</v>
      </c>
      <c r="B712" s="1" t="s">
        <v>2190</v>
      </c>
      <c r="C712" s="17">
        <v>40</v>
      </c>
      <c r="D712" s="5" t="s">
        <v>1066</v>
      </c>
      <c r="E712" s="62" t="s">
        <v>1067</v>
      </c>
      <c r="F712" s="9">
        <v>36.25</v>
      </c>
      <c r="G712" s="9">
        <v>32.5</v>
      </c>
      <c r="H712" s="9">
        <v>28.75</v>
      </c>
      <c r="I712" s="34">
        <v>25</v>
      </c>
      <c r="J712"/>
    </row>
    <row r="713" spans="1:10" ht="18" customHeight="1">
      <c r="A713" s="129" t="s">
        <v>2193</v>
      </c>
      <c r="B713" s="166" t="s">
        <v>3333</v>
      </c>
      <c r="C713" s="122">
        <v>40</v>
      </c>
      <c r="D713" s="5" t="s">
        <v>1068</v>
      </c>
      <c r="E713" s="62" t="s">
        <v>1069</v>
      </c>
      <c r="F713" s="71">
        <v>36.25</v>
      </c>
      <c r="G713" s="71">
        <v>32.5</v>
      </c>
      <c r="H713" s="71">
        <v>28.75</v>
      </c>
      <c r="I713" s="71">
        <v>25</v>
      </c>
      <c r="J713"/>
    </row>
    <row r="714" spans="1:10" ht="18" customHeight="1">
      <c r="A714" s="130"/>
      <c r="B714" s="181"/>
      <c r="C714" s="123"/>
      <c r="D714" s="5" t="s">
        <v>1070</v>
      </c>
      <c r="E714" s="62" t="s">
        <v>1071</v>
      </c>
      <c r="F714" s="72"/>
      <c r="G714" s="72"/>
      <c r="H714" s="72"/>
      <c r="I714" s="72"/>
      <c r="J714"/>
    </row>
    <row r="715" spans="1:10" ht="18" customHeight="1">
      <c r="A715" s="5" t="s">
        <v>2195</v>
      </c>
      <c r="B715" s="1" t="s">
        <v>3334</v>
      </c>
      <c r="C715" s="17">
        <v>40</v>
      </c>
      <c r="D715" s="5" t="s">
        <v>1072</v>
      </c>
      <c r="E715" s="62" t="s">
        <v>3335</v>
      </c>
      <c r="F715" s="9">
        <v>36.25</v>
      </c>
      <c r="G715" s="9">
        <v>32.5</v>
      </c>
      <c r="H715" s="9">
        <v>28.75</v>
      </c>
      <c r="I715" s="34">
        <v>25</v>
      </c>
      <c r="J715"/>
    </row>
    <row r="716" spans="1:10" ht="39.75" customHeight="1">
      <c r="A716" s="5" t="s">
        <v>2196</v>
      </c>
      <c r="B716" s="1" t="s">
        <v>2194</v>
      </c>
      <c r="C716" s="17">
        <v>40</v>
      </c>
      <c r="D716" s="5" t="s">
        <v>1073</v>
      </c>
      <c r="E716" s="62" t="s">
        <v>74</v>
      </c>
      <c r="F716" s="9">
        <v>36.25</v>
      </c>
      <c r="G716" s="9">
        <v>32.5</v>
      </c>
      <c r="H716" s="9">
        <v>28.75</v>
      </c>
      <c r="I716" s="34">
        <v>25</v>
      </c>
      <c r="J716"/>
    </row>
    <row r="717" spans="1:10" ht="18" customHeight="1">
      <c r="A717" s="5" t="s">
        <v>2197</v>
      </c>
      <c r="B717" s="1" t="s">
        <v>3336</v>
      </c>
      <c r="C717" s="17">
        <v>40</v>
      </c>
      <c r="D717" s="5" t="s">
        <v>1074</v>
      </c>
      <c r="E717" s="62" t="s">
        <v>3337</v>
      </c>
      <c r="F717" s="9">
        <v>36.25</v>
      </c>
      <c r="G717" s="9">
        <v>32.5</v>
      </c>
      <c r="H717" s="9">
        <v>28.75</v>
      </c>
      <c r="I717" s="34">
        <v>25</v>
      </c>
      <c r="J717"/>
    </row>
    <row r="718" spans="1:10" ht="18" customHeight="1">
      <c r="A718" s="129" t="s">
        <v>2596</v>
      </c>
      <c r="B718" s="166" t="s">
        <v>2198</v>
      </c>
      <c r="C718" s="122">
        <v>40</v>
      </c>
      <c r="D718" s="5" t="s">
        <v>1075</v>
      </c>
      <c r="E718" s="62" t="s">
        <v>3338</v>
      </c>
      <c r="F718" s="71">
        <v>36.25</v>
      </c>
      <c r="G718" s="71">
        <v>32.5</v>
      </c>
      <c r="H718" s="71">
        <v>28.75</v>
      </c>
      <c r="I718" s="71">
        <v>25</v>
      </c>
      <c r="J718"/>
    </row>
    <row r="719" spans="1:10" ht="18" customHeight="1">
      <c r="A719" s="130"/>
      <c r="B719" s="181"/>
      <c r="C719" s="123"/>
      <c r="D719" s="5" t="s">
        <v>1076</v>
      </c>
      <c r="E719" s="62" t="s">
        <v>3339</v>
      </c>
      <c r="F719" s="72"/>
      <c r="G719" s="72"/>
      <c r="H719" s="72"/>
      <c r="I719" s="72"/>
      <c r="J719"/>
    </row>
    <row r="720" spans="1:10" ht="30" customHeight="1">
      <c r="A720" s="5" t="s">
        <v>2200</v>
      </c>
      <c r="B720" s="1" t="s">
        <v>2199</v>
      </c>
      <c r="C720" s="17">
        <v>40</v>
      </c>
      <c r="D720" s="5" t="s">
        <v>1077</v>
      </c>
      <c r="E720" s="62" t="s">
        <v>1078</v>
      </c>
      <c r="F720" s="9">
        <v>36.25</v>
      </c>
      <c r="G720" s="9">
        <v>32.5</v>
      </c>
      <c r="H720" s="9">
        <v>28.75</v>
      </c>
      <c r="I720" s="34">
        <v>25</v>
      </c>
      <c r="J720"/>
    </row>
    <row r="721" spans="1:10" ht="18" customHeight="1">
      <c r="A721" s="129" t="s">
        <v>2201</v>
      </c>
      <c r="B721" s="166" t="s">
        <v>3340</v>
      </c>
      <c r="C721" s="122">
        <v>40</v>
      </c>
      <c r="D721" s="5" t="s">
        <v>1079</v>
      </c>
      <c r="E721" s="62" t="s">
        <v>3341</v>
      </c>
      <c r="F721" s="71">
        <v>36.25</v>
      </c>
      <c r="G721" s="71">
        <v>32.5</v>
      </c>
      <c r="H721" s="71">
        <v>28.75</v>
      </c>
      <c r="I721" s="71">
        <v>25</v>
      </c>
      <c r="J721"/>
    </row>
    <row r="722" spans="1:10" ht="18" customHeight="1">
      <c r="A722" s="139"/>
      <c r="B722" s="167"/>
      <c r="C722" s="125"/>
      <c r="D722" s="5" t="s">
        <v>1080</v>
      </c>
      <c r="E722" s="62" t="s">
        <v>3342</v>
      </c>
      <c r="F722" s="73"/>
      <c r="G722" s="73"/>
      <c r="H722" s="73"/>
      <c r="I722" s="73"/>
      <c r="J722"/>
    </row>
    <row r="723" spans="1:10" ht="18" customHeight="1">
      <c r="A723" s="130"/>
      <c r="B723" s="181"/>
      <c r="C723" s="123"/>
      <c r="D723" s="5" t="s">
        <v>1081</v>
      </c>
      <c r="E723" s="62" t="s">
        <v>3343</v>
      </c>
      <c r="F723" s="72"/>
      <c r="G723" s="72"/>
      <c r="H723" s="72"/>
      <c r="I723" s="72"/>
      <c r="J723"/>
    </row>
    <row r="724" spans="1:10" ht="18" customHeight="1">
      <c r="A724" s="5" t="s">
        <v>2202</v>
      </c>
      <c r="B724" s="1" t="s">
        <v>3344</v>
      </c>
      <c r="C724" s="17">
        <v>40</v>
      </c>
      <c r="D724" s="5" t="s">
        <v>1082</v>
      </c>
      <c r="E724" s="62" t="s">
        <v>3345</v>
      </c>
      <c r="F724" s="9">
        <v>36.25</v>
      </c>
      <c r="G724" s="9">
        <v>32.5</v>
      </c>
      <c r="H724" s="9">
        <v>28.75</v>
      </c>
      <c r="I724" s="34">
        <v>25</v>
      </c>
      <c r="J724"/>
    </row>
    <row r="725" spans="1:10" ht="29.25" customHeight="1">
      <c r="A725" s="5" t="s">
        <v>2203</v>
      </c>
      <c r="B725" s="1" t="s">
        <v>3346</v>
      </c>
      <c r="C725" s="17">
        <v>40</v>
      </c>
      <c r="D725" s="5" t="s">
        <v>1083</v>
      </c>
      <c r="E725" s="62" t="s">
        <v>3347</v>
      </c>
      <c r="F725" s="9">
        <v>36.25</v>
      </c>
      <c r="G725" s="9">
        <v>32.5</v>
      </c>
      <c r="H725" s="9">
        <v>28.75</v>
      </c>
      <c r="I725" s="34">
        <v>25</v>
      </c>
      <c r="J725"/>
    </row>
    <row r="726" spans="1:10" ht="18" customHeight="1">
      <c r="A726" s="164" t="s">
        <v>2204</v>
      </c>
      <c r="B726" s="166" t="s">
        <v>3348</v>
      </c>
      <c r="C726" s="122">
        <v>40</v>
      </c>
      <c r="D726" s="5" t="s">
        <v>1084</v>
      </c>
      <c r="E726" s="62" t="s">
        <v>3349</v>
      </c>
      <c r="F726" s="71">
        <v>36.25</v>
      </c>
      <c r="G726" s="71">
        <v>32.5</v>
      </c>
      <c r="H726" s="71">
        <v>28.75</v>
      </c>
      <c r="I726" s="71">
        <v>25</v>
      </c>
      <c r="J726"/>
    </row>
    <row r="727" spans="1:10" ht="18" customHeight="1">
      <c r="A727" s="165"/>
      <c r="B727" s="167"/>
      <c r="C727" s="125"/>
      <c r="D727" s="5" t="s">
        <v>1085</v>
      </c>
      <c r="E727" s="62" t="s">
        <v>3350</v>
      </c>
      <c r="F727" s="72"/>
      <c r="G727" s="72"/>
      <c r="H727" s="72"/>
      <c r="I727" s="72"/>
      <c r="J727"/>
    </row>
    <row r="728" spans="1:10" ht="18" customHeight="1">
      <c r="A728" s="12" t="s">
        <v>196</v>
      </c>
      <c r="B728" s="161" t="s">
        <v>2679</v>
      </c>
      <c r="C728" s="109">
        <v>40</v>
      </c>
      <c r="D728" s="12" t="s">
        <v>3351</v>
      </c>
      <c r="E728" s="64" t="s">
        <v>3352</v>
      </c>
      <c r="F728" s="85">
        <v>36.25</v>
      </c>
      <c r="G728" s="85">
        <v>32.5</v>
      </c>
      <c r="H728" s="85">
        <v>28.75</v>
      </c>
      <c r="I728" s="85">
        <v>25</v>
      </c>
      <c r="J728"/>
    </row>
    <row r="729" spans="1:10" ht="18" customHeight="1">
      <c r="A729" s="12" t="s">
        <v>197</v>
      </c>
      <c r="B729" s="162"/>
      <c r="C729" s="110"/>
      <c r="D729" s="12" t="s">
        <v>3353</v>
      </c>
      <c r="E729" s="64"/>
      <c r="F729" s="86"/>
      <c r="G729" s="86"/>
      <c r="H729" s="86"/>
      <c r="I729" s="86"/>
      <c r="J729"/>
    </row>
    <row r="730" spans="1:10" ht="18" customHeight="1">
      <c r="A730" s="12" t="s">
        <v>198</v>
      </c>
      <c r="B730" s="163"/>
      <c r="C730" s="111"/>
      <c r="D730" s="12" t="s">
        <v>3354</v>
      </c>
      <c r="E730" s="64"/>
      <c r="F730" s="87"/>
      <c r="G730" s="87"/>
      <c r="H730" s="87"/>
      <c r="I730" s="87"/>
      <c r="J730"/>
    </row>
    <row r="731" spans="1:10" ht="18" customHeight="1">
      <c r="A731" s="12" t="s">
        <v>3355</v>
      </c>
      <c r="B731" s="161" t="s">
        <v>2678</v>
      </c>
      <c r="C731" s="109">
        <v>40</v>
      </c>
      <c r="D731" s="12" t="s">
        <v>3356</v>
      </c>
      <c r="E731" s="64" t="s">
        <v>3357</v>
      </c>
      <c r="F731" s="85">
        <v>36.25</v>
      </c>
      <c r="G731" s="85">
        <v>32.5</v>
      </c>
      <c r="H731" s="85">
        <v>28.75</v>
      </c>
      <c r="I731" s="85">
        <v>25</v>
      </c>
      <c r="J731"/>
    </row>
    <row r="732" spans="1:10" ht="18" customHeight="1">
      <c r="A732" s="12" t="s">
        <v>3358</v>
      </c>
      <c r="B732" s="162"/>
      <c r="C732" s="110"/>
      <c r="D732" s="12" t="s">
        <v>3359</v>
      </c>
      <c r="E732" s="64"/>
      <c r="F732" s="86"/>
      <c r="G732" s="86"/>
      <c r="H732" s="86"/>
      <c r="I732" s="86"/>
      <c r="J732"/>
    </row>
    <row r="733" spans="1:10" ht="18" customHeight="1">
      <c r="A733" s="12" t="s">
        <v>199</v>
      </c>
      <c r="B733" s="163"/>
      <c r="C733" s="111"/>
      <c r="D733" s="12" t="s">
        <v>3360</v>
      </c>
      <c r="E733" s="64"/>
      <c r="F733" s="87"/>
      <c r="G733" s="87"/>
      <c r="H733" s="87"/>
      <c r="I733" s="87"/>
      <c r="J733"/>
    </row>
    <row r="734" spans="1:10" ht="18" customHeight="1">
      <c r="A734" s="5" t="s">
        <v>2677</v>
      </c>
      <c r="B734" s="44"/>
      <c r="C734" s="17"/>
      <c r="D734" s="5" t="s">
        <v>1086</v>
      </c>
      <c r="E734" s="62" t="s">
        <v>3361</v>
      </c>
      <c r="F734" s="19"/>
      <c r="G734" s="19"/>
      <c r="H734" s="19"/>
      <c r="I734" s="36"/>
      <c r="J734"/>
    </row>
    <row r="735" spans="1:10" ht="18" customHeight="1">
      <c r="A735" s="12" t="s">
        <v>200</v>
      </c>
      <c r="B735" s="40" t="s">
        <v>3362</v>
      </c>
      <c r="C735" s="109">
        <v>40</v>
      </c>
      <c r="D735" s="12" t="s">
        <v>3363</v>
      </c>
      <c r="E735" s="64" t="s">
        <v>3364</v>
      </c>
      <c r="F735" s="21">
        <v>36.25</v>
      </c>
      <c r="G735" s="21">
        <v>32.5</v>
      </c>
      <c r="H735" s="21">
        <v>28.75</v>
      </c>
      <c r="I735" s="33">
        <v>25</v>
      </c>
      <c r="J735"/>
    </row>
    <row r="736" spans="1:10" ht="31.5" customHeight="1">
      <c r="A736" s="12" t="s">
        <v>201</v>
      </c>
      <c r="B736" s="40" t="s">
        <v>3365</v>
      </c>
      <c r="C736" s="111"/>
      <c r="D736" s="12" t="s">
        <v>3366</v>
      </c>
      <c r="E736" s="64" t="s">
        <v>3367</v>
      </c>
      <c r="F736" s="21">
        <v>36.25</v>
      </c>
      <c r="G736" s="21">
        <v>32.5</v>
      </c>
      <c r="H736" s="21">
        <v>28.75</v>
      </c>
      <c r="I736" s="33">
        <v>25</v>
      </c>
      <c r="J736"/>
    </row>
    <row r="737" spans="1:10" ht="28.5">
      <c r="A737" s="5" t="s">
        <v>2205</v>
      </c>
      <c r="B737" s="1" t="s">
        <v>3368</v>
      </c>
      <c r="C737" s="17">
        <v>40</v>
      </c>
      <c r="D737" s="5" t="s">
        <v>1087</v>
      </c>
      <c r="E737" s="62" t="s">
        <v>3369</v>
      </c>
      <c r="F737" s="9">
        <v>36.25</v>
      </c>
      <c r="G737" s="9">
        <v>32.5</v>
      </c>
      <c r="H737" s="9">
        <v>28.75</v>
      </c>
      <c r="I737" s="34">
        <v>25</v>
      </c>
      <c r="J737"/>
    </row>
    <row r="738" spans="1:10" ht="18" customHeight="1">
      <c r="A738" s="5" t="s">
        <v>2206</v>
      </c>
      <c r="B738" s="1" t="s">
        <v>3370</v>
      </c>
      <c r="C738" s="17">
        <v>40</v>
      </c>
      <c r="D738" s="5" t="s">
        <v>1088</v>
      </c>
      <c r="E738" s="62" t="s">
        <v>3371</v>
      </c>
      <c r="F738" s="9">
        <v>36.25</v>
      </c>
      <c r="G738" s="9">
        <v>32.5</v>
      </c>
      <c r="H738" s="9">
        <v>28.75</v>
      </c>
      <c r="I738" s="34">
        <v>25</v>
      </c>
      <c r="J738"/>
    </row>
    <row r="739" spans="1:10" ht="18" customHeight="1">
      <c r="A739" s="5" t="s">
        <v>2207</v>
      </c>
      <c r="B739" s="1" t="s">
        <v>3372</v>
      </c>
      <c r="C739" s="17">
        <v>40</v>
      </c>
      <c r="D739" s="5" t="s">
        <v>1089</v>
      </c>
      <c r="E739" s="62" t="s">
        <v>3373</v>
      </c>
      <c r="F739" s="9">
        <v>36.25</v>
      </c>
      <c r="G739" s="9">
        <v>32.5</v>
      </c>
      <c r="H739" s="9">
        <v>28.75</v>
      </c>
      <c r="I739" s="34">
        <v>25</v>
      </c>
      <c r="J739"/>
    </row>
    <row r="740" spans="1:10" ht="18" customHeight="1">
      <c r="A740" s="5" t="s">
        <v>2208</v>
      </c>
      <c r="B740" s="1" t="s">
        <v>2214</v>
      </c>
      <c r="C740" s="17">
        <v>50</v>
      </c>
      <c r="D740" s="5" t="s">
        <v>1090</v>
      </c>
      <c r="E740" s="62" t="s">
        <v>1091</v>
      </c>
      <c r="F740" s="11">
        <f aca="true" t="shared" si="16" ref="F740:F746">C740-6.25</f>
        <v>43.75</v>
      </c>
      <c r="G740" s="11">
        <f aca="true" t="shared" si="17" ref="G740:H746">F740-6.25</f>
        <v>37.5</v>
      </c>
      <c r="H740" s="11">
        <f t="shared" si="17"/>
        <v>31.25</v>
      </c>
      <c r="I740" s="36">
        <v>25</v>
      </c>
      <c r="J740"/>
    </row>
    <row r="741" spans="1:10" ht="18" customHeight="1">
      <c r="A741" s="5" t="s">
        <v>2213</v>
      </c>
      <c r="B741" s="1" t="s">
        <v>3374</v>
      </c>
      <c r="C741" s="17">
        <v>50</v>
      </c>
      <c r="D741" s="5" t="s">
        <v>1092</v>
      </c>
      <c r="E741" s="62" t="s">
        <v>3375</v>
      </c>
      <c r="F741" s="11">
        <f t="shared" si="16"/>
        <v>43.75</v>
      </c>
      <c r="G741" s="11">
        <f t="shared" si="17"/>
        <v>37.5</v>
      </c>
      <c r="H741" s="11">
        <f t="shared" si="17"/>
        <v>31.25</v>
      </c>
      <c r="I741" s="36">
        <v>25</v>
      </c>
      <c r="J741"/>
    </row>
    <row r="742" spans="1:10" ht="28.5">
      <c r="A742" s="5" t="s">
        <v>2209</v>
      </c>
      <c r="B742" s="1" t="s">
        <v>2215</v>
      </c>
      <c r="C742" s="17">
        <v>50</v>
      </c>
      <c r="D742" s="5" t="s">
        <v>1093</v>
      </c>
      <c r="E742" s="62" t="s">
        <v>1094</v>
      </c>
      <c r="F742" s="11">
        <f t="shared" si="16"/>
        <v>43.75</v>
      </c>
      <c r="G742" s="11">
        <f t="shared" si="17"/>
        <v>37.5</v>
      </c>
      <c r="H742" s="11">
        <f t="shared" si="17"/>
        <v>31.25</v>
      </c>
      <c r="I742" s="36">
        <v>25</v>
      </c>
      <c r="J742"/>
    </row>
    <row r="743" spans="1:10" ht="18" customHeight="1">
      <c r="A743" s="5" t="s">
        <v>2210</v>
      </c>
      <c r="B743" s="1" t="s">
        <v>2216</v>
      </c>
      <c r="C743" s="17">
        <v>50</v>
      </c>
      <c r="D743" s="5" t="s">
        <v>1095</v>
      </c>
      <c r="E743" s="62" t="s">
        <v>1096</v>
      </c>
      <c r="F743" s="11">
        <f t="shared" si="16"/>
        <v>43.75</v>
      </c>
      <c r="G743" s="11">
        <f t="shared" si="17"/>
        <v>37.5</v>
      </c>
      <c r="H743" s="11">
        <f t="shared" si="17"/>
        <v>31.25</v>
      </c>
      <c r="I743" s="36">
        <v>25</v>
      </c>
      <c r="J743"/>
    </row>
    <row r="744" spans="1:10" ht="18" customHeight="1">
      <c r="A744" s="5" t="s">
        <v>2211</v>
      </c>
      <c r="B744" s="1" t="s">
        <v>3376</v>
      </c>
      <c r="C744" s="17">
        <v>50</v>
      </c>
      <c r="D744" s="5" t="s">
        <v>1097</v>
      </c>
      <c r="E744" s="62" t="s">
        <v>3377</v>
      </c>
      <c r="F744" s="11">
        <f t="shared" si="16"/>
        <v>43.75</v>
      </c>
      <c r="G744" s="11">
        <f t="shared" si="17"/>
        <v>37.5</v>
      </c>
      <c r="H744" s="11">
        <f t="shared" si="17"/>
        <v>31.25</v>
      </c>
      <c r="I744" s="36">
        <v>25</v>
      </c>
      <c r="J744"/>
    </row>
    <row r="745" spans="1:10" ht="18" customHeight="1">
      <c r="A745" s="5" t="s">
        <v>2212</v>
      </c>
      <c r="B745" s="1" t="s">
        <v>2217</v>
      </c>
      <c r="C745" s="17">
        <v>50</v>
      </c>
      <c r="D745" s="5" t="s">
        <v>1098</v>
      </c>
      <c r="E745" s="62" t="s">
        <v>1099</v>
      </c>
      <c r="F745" s="11">
        <f t="shared" si="16"/>
        <v>43.75</v>
      </c>
      <c r="G745" s="11">
        <f t="shared" si="17"/>
        <v>37.5</v>
      </c>
      <c r="H745" s="11">
        <f t="shared" si="17"/>
        <v>31.25</v>
      </c>
      <c r="I745" s="36">
        <v>25</v>
      </c>
      <c r="J745"/>
    </row>
    <row r="746" spans="1:10" ht="18" customHeight="1">
      <c r="A746" s="129" t="s">
        <v>2218</v>
      </c>
      <c r="B746" s="166" t="s">
        <v>3378</v>
      </c>
      <c r="C746" s="122">
        <v>50</v>
      </c>
      <c r="D746" s="5" t="s">
        <v>1100</v>
      </c>
      <c r="E746" s="62" t="s">
        <v>1101</v>
      </c>
      <c r="F746" s="78">
        <f t="shared" si="16"/>
        <v>43.75</v>
      </c>
      <c r="G746" s="78">
        <f t="shared" si="17"/>
        <v>37.5</v>
      </c>
      <c r="H746" s="78">
        <f t="shared" si="17"/>
        <v>31.25</v>
      </c>
      <c r="I746" s="78">
        <v>25</v>
      </c>
      <c r="J746"/>
    </row>
    <row r="747" spans="1:10" ht="18" customHeight="1">
      <c r="A747" s="130"/>
      <c r="B747" s="181"/>
      <c r="C747" s="123"/>
      <c r="D747" s="5" t="s">
        <v>1102</v>
      </c>
      <c r="E747" s="62" t="s">
        <v>1103</v>
      </c>
      <c r="F747" s="80"/>
      <c r="G747" s="80"/>
      <c r="H747" s="80"/>
      <c r="I747" s="80"/>
      <c r="J747"/>
    </row>
    <row r="748" spans="1:10" ht="18" customHeight="1">
      <c r="A748" s="129" t="s">
        <v>2219</v>
      </c>
      <c r="B748" s="166" t="s">
        <v>3379</v>
      </c>
      <c r="C748" s="122">
        <v>32.5</v>
      </c>
      <c r="D748" s="5" t="s">
        <v>1104</v>
      </c>
      <c r="E748" s="62" t="s">
        <v>1105</v>
      </c>
      <c r="F748" s="71">
        <f>C748-1.875</f>
        <v>30.625</v>
      </c>
      <c r="G748" s="71">
        <f>F748-1.875</f>
        <v>28.75</v>
      </c>
      <c r="H748" s="71">
        <f>G748-1.875</f>
        <v>26.875</v>
      </c>
      <c r="I748" s="71">
        <v>25</v>
      </c>
      <c r="J748"/>
    </row>
    <row r="749" spans="1:10" ht="18" customHeight="1">
      <c r="A749" s="130"/>
      <c r="B749" s="181"/>
      <c r="C749" s="123"/>
      <c r="D749" s="5" t="s">
        <v>1106</v>
      </c>
      <c r="E749" s="62" t="s">
        <v>3380</v>
      </c>
      <c r="F749" s="72"/>
      <c r="G749" s="72"/>
      <c r="H749" s="72"/>
      <c r="I749" s="72"/>
      <c r="J749"/>
    </row>
    <row r="750" spans="1:10" ht="18" customHeight="1">
      <c r="A750" s="129" t="s">
        <v>2599</v>
      </c>
      <c r="B750" s="166" t="s">
        <v>3381</v>
      </c>
      <c r="C750" s="122">
        <v>50</v>
      </c>
      <c r="D750" s="5" t="s">
        <v>1107</v>
      </c>
      <c r="E750" s="62" t="s">
        <v>1108</v>
      </c>
      <c r="F750" s="78">
        <f>C750-6.25</f>
        <v>43.75</v>
      </c>
      <c r="G750" s="78">
        <f>F750-6.25</f>
        <v>37.5</v>
      </c>
      <c r="H750" s="78">
        <f>G750-6.25</f>
        <v>31.25</v>
      </c>
      <c r="I750" s="78">
        <v>25</v>
      </c>
      <c r="J750"/>
    </row>
    <row r="751" spans="1:10" ht="18" customHeight="1">
      <c r="A751" s="139"/>
      <c r="B751" s="167"/>
      <c r="C751" s="125"/>
      <c r="D751" s="5" t="s">
        <v>1109</v>
      </c>
      <c r="E751" s="62" t="s">
        <v>1110</v>
      </c>
      <c r="F751" s="79"/>
      <c r="G751" s="79"/>
      <c r="H751" s="79"/>
      <c r="I751" s="79"/>
      <c r="J751"/>
    </row>
    <row r="752" spans="1:10" ht="18" customHeight="1">
      <c r="A752" s="130"/>
      <c r="B752" s="181"/>
      <c r="C752" s="123"/>
      <c r="D752" s="5" t="s">
        <v>1111</v>
      </c>
      <c r="E752" s="62" t="s">
        <v>3382</v>
      </c>
      <c r="F752" s="80"/>
      <c r="G752" s="80"/>
      <c r="H752" s="80"/>
      <c r="I752" s="80"/>
      <c r="J752"/>
    </row>
    <row r="753" spans="1:10" ht="18" customHeight="1">
      <c r="A753" s="5" t="s">
        <v>2221</v>
      </c>
      <c r="B753" s="1" t="s">
        <v>1113</v>
      </c>
      <c r="C753" s="17">
        <v>50</v>
      </c>
      <c r="D753" s="5" t="s">
        <v>1112</v>
      </c>
      <c r="E753" s="62" t="s">
        <v>3383</v>
      </c>
      <c r="F753" s="11">
        <f>C753-6.25</f>
        <v>43.75</v>
      </c>
      <c r="G753" s="11">
        <f>F753-6.25</f>
        <v>37.5</v>
      </c>
      <c r="H753" s="11">
        <f>G753-6.25</f>
        <v>31.25</v>
      </c>
      <c r="I753" s="36">
        <v>25</v>
      </c>
      <c r="J753"/>
    </row>
    <row r="754" spans="1:10" ht="31.5" customHeight="1">
      <c r="A754" s="5" t="s">
        <v>2222</v>
      </c>
      <c r="B754" s="1" t="s">
        <v>2220</v>
      </c>
      <c r="C754" s="17">
        <v>17.5</v>
      </c>
      <c r="D754" s="5" t="s">
        <v>1114</v>
      </c>
      <c r="E754" s="62" t="s">
        <v>1115</v>
      </c>
      <c r="F754" s="9">
        <f>C754-0.625</f>
        <v>16.875</v>
      </c>
      <c r="G754" s="9">
        <f>F754-0.625</f>
        <v>16.25</v>
      </c>
      <c r="H754" s="9">
        <f>G754-0.625</f>
        <v>15.625</v>
      </c>
      <c r="I754" s="34">
        <v>15</v>
      </c>
      <c r="J754"/>
    </row>
    <row r="755" spans="1:10" ht="30.75" customHeight="1">
      <c r="A755" s="5" t="s">
        <v>2223</v>
      </c>
      <c r="B755" s="1" t="s">
        <v>3384</v>
      </c>
      <c r="C755" s="17">
        <v>17.5</v>
      </c>
      <c r="D755" s="5" t="s">
        <v>1116</v>
      </c>
      <c r="E755" s="62" t="s">
        <v>3385</v>
      </c>
      <c r="F755" s="9">
        <f>C755-0.625</f>
        <v>16.875</v>
      </c>
      <c r="G755" s="9">
        <f>F755-0.625</f>
        <v>16.25</v>
      </c>
      <c r="H755" s="9">
        <f>G755-0.625</f>
        <v>15.625</v>
      </c>
      <c r="I755" s="34">
        <v>15</v>
      </c>
      <c r="J755"/>
    </row>
    <row r="756" spans="1:10" ht="18" customHeight="1">
      <c r="A756" s="129" t="s">
        <v>2224</v>
      </c>
      <c r="B756" s="166" t="s">
        <v>3386</v>
      </c>
      <c r="C756" s="122">
        <v>50</v>
      </c>
      <c r="D756" s="5" t="s">
        <v>1117</v>
      </c>
      <c r="E756" s="62" t="s">
        <v>1118</v>
      </c>
      <c r="F756" s="78">
        <f>C756-6.25</f>
        <v>43.75</v>
      </c>
      <c r="G756" s="78">
        <f>F756-6.25</f>
        <v>37.5</v>
      </c>
      <c r="H756" s="78">
        <f>G756-6.25</f>
        <v>31.25</v>
      </c>
      <c r="I756" s="78">
        <v>25</v>
      </c>
      <c r="J756"/>
    </row>
    <row r="757" spans="1:10" ht="18" customHeight="1">
      <c r="A757" s="130"/>
      <c r="B757" s="181"/>
      <c r="C757" s="123"/>
      <c r="D757" s="5" t="s">
        <v>1119</v>
      </c>
      <c r="E757" s="62" t="s">
        <v>3387</v>
      </c>
      <c r="F757" s="80"/>
      <c r="G757" s="80"/>
      <c r="H757" s="80"/>
      <c r="I757" s="80"/>
      <c r="J757"/>
    </row>
    <row r="758" spans="1:10" ht="18" customHeight="1">
      <c r="A758" s="5" t="s">
        <v>2226</v>
      </c>
      <c r="B758" s="4" t="s">
        <v>2225</v>
      </c>
      <c r="C758" s="17">
        <v>50</v>
      </c>
      <c r="D758" s="5" t="s">
        <v>1120</v>
      </c>
      <c r="E758" s="62" t="s">
        <v>1121</v>
      </c>
      <c r="F758" s="11">
        <f>C758-6.25</f>
        <v>43.75</v>
      </c>
      <c r="G758" s="11">
        <f>F758-6.25</f>
        <v>37.5</v>
      </c>
      <c r="H758" s="11">
        <f>G758-6.25</f>
        <v>31.25</v>
      </c>
      <c r="I758" s="36">
        <v>25</v>
      </c>
      <c r="J758"/>
    </row>
    <row r="759" spans="1:10" ht="18" customHeight="1">
      <c r="A759" s="129" t="s">
        <v>2227</v>
      </c>
      <c r="B759" s="166" t="s">
        <v>3388</v>
      </c>
      <c r="C759" s="122">
        <v>32.5</v>
      </c>
      <c r="D759" s="5" t="s">
        <v>1122</v>
      </c>
      <c r="E759" s="62" t="s">
        <v>1123</v>
      </c>
      <c r="F759" s="9">
        <f>C759-1.875</f>
        <v>30.625</v>
      </c>
      <c r="G759" s="9">
        <f>F759-1.875</f>
        <v>28.75</v>
      </c>
      <c r="H759" s="9">
        <f>G759-1.875</f>
        <v>26.875</v>
      </c>
      <c r="I759" s="34">
        <v>25</v>
      </c>
      <c r="J759"/>
    </row>
    <row r="760" spans="1:10" ht="18" customHeight="1">
      <c r="A760" s="130"/>
      <c r="B760" s="181"/>
      <c r="C760" s="123"/>
      <c r="D760" s="5" t="s">
        <v>1124</v>
      </c>
      <c r="E760" s="62" t="s">
        <v>3389</v>
      </c>
      <c r="F760" s="19"/>
      <c r="G760" s="19"/>
      <c r="H760" s="19"/>
      <c r="I760" s="36"/>
      <c r="J760"/>
    </row>
    <row r="761" spans="1:10" ht="18" customHeight="1">
      <c r="A761" s="5" t="s">
        <v>2229</v>
      </c>
      <c r="B761" s="1" t="s">
        <v>2228</v>
      </c>
      <c r="C761" s="17">
        <v>32.5</v>
      </c>
      <c r="D761" s="5" t="s">
        <v>1125</v>
      </c>
      <c r="E761" s="62" t="s">
        <v>1126</v>
      </c>
      <c r="F761" s="9">
        <f>C761-1.875</f>
        <v>30.625</v>
      </c>
      <c r="G761" s="9">
        <f>F761-1.875</f>
        <v>28.75</v>
      </c>
      <c r="H761" s="9">
        <f>G761-1.875</f>
        <v>26.875</v>
      </c>
      <c r="I761" s="34">
        <v>25</v>
      </c>
      <c r="J761"/>
    </row>
    <row r="762" spans="1:10" ht="18" customHeight="1">
      <c r="A762" s="129" t="s">
        <v>2230</v>
      </c>
      <c r="B762" s="166" t="s">
        <v>3390</v>
      </c>
      <c r="C762" s="122">
        <v>32.5</v>
      </c>
      <c r="D762" s="5" t="s">
        <v>1127</v>
      </c>
      <c r="E762" s="62" t="s">
        <v>1128</v>
      </c>
      <c r="F762" s="71">
        <f>C762-1.875</f>
        <v>30.625</v>
      </c>
      <c r="G762" s="71">
        <f>F762-1.875</f>
        <v>28.75</v>
      </c>
      <c r="H762" s="71">
        <f>G762-1.875</f>
        <v>26.875</v>
      </c>
      <c r="I762" s="71">
        <v>25</v>
      </c>
      <c r="J762"/>
    </row>
    <row r="763" spans="1:10" ht="18" customHeight="1">
      <c r="A763" s="139"/>
      <c r="B763" s="167"/>
      <c r="C763" s="125"/>
      <c r="D763" s="5" t="s">
        <v>1129</v>
      </c>
      <c r="E763" s="62" t="s">
        <v>1130</v>
      </c>
      <c r="F763" s="73"/>
      <c r="G763" s="73"/>
      <c r="H763" s="73"/>
      <c r="I763" s="73"/>
      <c r="J763"/>
    </row>
    <row r="764" spans="1:10" ht="18" customHeight="1">
      <c r="A764" s="130"/>
      <c r="B764" s="181"/>
      <c r="C764" s="123"/>
      <c r="D764" s="5" t="s">
        <v>1131</v>
      </c>
      <c r="E764" s="62" t="s">
        <v>1132</v>
      </c>
      <c r="F764" s="72"/>
      <c r="G764" s="72"/>
      <c r="H764" s="72"/>
      <c r="I764" s="72"/>
      <c r="J764"/>
    </row>
    <row r="765" spans="1:10" ht="18" customHeight="1">
      <c r="A765" s="129" t="s">
        <v>2231</v>
      </c>
      <c r="B765" s="166" t="s">
        <v>2232</v>
      </c>
      <c r="C765" s="122">
        <v>50</v>
      </c>
      <c r="D765" s="5" t="s">
        <v>1133</v>
      </c>
      <c r="E765" s="62" t="s">
        <v>1134</v>
      </c>
      <c r="F765" s="78">
        <f>C765-6.25</f>
        <v>43.75</v>
      </c>
      <c r="G765" s="78">
        <f>F765-6.25</f>
        <v>37.5</v>
      </c>
      <c r="H765" s="78">
        <f>G765-6.25</f>
        <v>31.25</v>
      </c>
      <c r="I765" s="78">
        <v>25</v>
      </c>
      <c r="J765"/>
    </row>
    <row r="766" spans="1:10" ht="18" customHeight="1">
      <c r="A766" s="139"/>
      <c r="B766" s="167"/>
      <c r="C766" s="125"/>
      <c r="D766" s="5" t="s">
        <v>1135</v>
      </c>
      <c r="E766" s="62" t="s">
        <v>3391</v>
      </c>
      <c r="F766" s="79"/>
      <c r="G766" s="79"/>
      <c r="H766" s="79"/>
      <c r="I766" s="79"/>
      <c r="J766"/>
    </row>
    <row r="767" spans="1:10" ht="18" customHeight="1">
      <c r="A767" s="139"/>
      <c r="B767" s="167"/>
      <c r="C767" s="125"/>
      <c r="D767" s="5" t="s">
        <v>1136</v>
      </c>
      <c r="E767" s="62" t="s">
        <v>1137</v>
      </c>
      <c r="F767" s="79"/>
      <c r="G767" s="79"/>
      <c r="H767" s="79"/>
      <c r="I767" s="79"/>
      <c r="J767"/>
    </row>
    <row r="768" spans="1:10" ht="18" customHeight="1">
      <c r="A768" s="139"/>
      <c r="B768" s="167"/>
      <c r="C768" s="125"/>
      <c r="D768" s="5" t="s">
        <v>1138</v>
      </c>
      <c r="E768" s="62" t="s">
        <v>3392</v>
      </c>
      <c r="F768" s="79"/>
      <c r="G768" s="79"/>
      <c r="H768" s="79"/>
      <c r="I768" s="79"/>
      <c r="J768"/>
    </row>
    <row r="769" spans="1:10" ht="18" customHeight="1">
      <c r="A769" s="130"/>
      <c r="B769" s="181"/>
      <c r="C769" s="123"/>
      <c r="D769" s="5" t="s">
        <v>1139</v>
      </c>
      <c r="E769" s="62" t="s">
        <v>1140</v>
      </c>
      <c r="F769" s="80"/>
      <c r="G769" s="80"/>
      <c r="H769" s="80"/>
      <c r="I769" s="80"/>
      <c r="J769"/>
    </row>
    <row r="770" spans="1:10" ht="18" customHeight="1">
      <c r="A770" s="5" t="s">
        <v>2234</v>
      </c>
      <c r="B770" s="1" t="s">
        <v>2233</v>
      </c>
      <c r="C770" s="17">
        <v>50</v>
      </c>
      <c r="D770" s="5" t="s">
        <v>1141</v>
      </c>
      <c r="E770" s="62" t="s">
        <v>1142</v>
      </c>
      <c r="F770" s="11">
        <f>C770-6.25</f>
        <v>43.75</v>
      </c>
      <c r="G770" s="11">
        <f>F770-6.25</f>
        <v>37.5</v>
      </c>
      <c r="H770" s="11">
        <f>G770-6.25</f>
        <v>31.25</v>
      </c>
      <c r="I770" s="36">
        <v>25</v>
      </c>
      <c r="J770"/>
    </row>
    <row r="771" spans="1:10" ht="18" customHeight="1">
      <c r="A771" s="129" t="s">
        <v>2600</v>
      </c>
      <c r="B771" s="166" t="s">
        <v>3393</v>
      </c>
      <c r="C771" s="122">
        <v>50</v>
      </c>
      <c r="D771" s="5" t="s">
        <v>1143</v>
      </c>
      <c r="E771" s="62" t="s">
        <v>1144</v>
      </c>
      <c r="F771" s="78">
        <f>C771-6.25</f>
        <v>43.75</v>
      </c>
      <c r="G771" s="78">
        <f>F771-6.25</f>
        <v>37.5</v>
      </c>
      <c r="H771" s="78">
        <f>G771-6.25</f>
        <v>31.25</v>
      </c>
      <c r="I771" s="78">
        <v>25</v>
      </c>
      <c r="J771"/>
    </row>
    <row r="772" spans="1:10" ht="18" customHeight="1">
      <c r="A772" s="139"/>
      <c r="B772" s="167"/>
      <c r="C772" s="125"/>
      <c r="D772" s="5" t="s">
        <v>1145</v>
      </c>
      <c r="E772" s="62" t="s">
        <v>3394</v>
      </c>
      <c r="F772" s="79"/>
      <c r="G772" s="79"/>
      <c r="H772" s="79"/>
      <c r="I772" s="79"/>
      <c r="J772"/>
    </row>
    <row r="773" spans="1:10" ht="18" customHeight="1">
      <c r="A773" s="139"/>
      <c r="B773" s="167"/>
      <c r="C773" s="125"/>
      <c r="D773" s="5" t="s">
        <v>1146</v>
      </c>
      <c r="E773" s="62" t="s">
        <v>3395</v>
      </c>
      <c r="F773" s="79"/>
      <c r="G773" s="79"/>
      <c r="H773" s="79"/>
      <c r="I773" s="79"/>
      <c r="J773"/>
    </row>
    <row r="774" spans="1:10" ht="18" customHeight="1">
      <c r="A774" s="130"/>
      <c r="B774" s="181"/>
      <c r="C774" s="123"/>
      <c r="D774" s="5" t="s">
        <v>1147</v>
      </c>
      <c r="E774" s="62" t="s">
        <v>1148</v>
      </c>
      <c r="F774" s="80"/>
      <c r="G774" s="80"/>
      <c r="H774" s="80"/>
      <c r="I774" s="80"/>
      <c r="J774"/>
    </row>
    <row r="775" spans="1:10" ht="18" customHeight="1">
      <c r="A775" s="5" t="s">
        <v>2236</v>
      </c>
      <c r="B775" s="4" t="s">
        <v>2235</v>
      </c>
      <c r="C775" s="17">
        <v>50</v>
      </c>
      <c r="D775" s="5" t="s">
        <v>1149</v>
      </c>
      <c r="E775" s="62" t="s">
        <v>1150</v>
      </c>
      <c r="F775" s="11">
        <f>C775-6.25</f>
        <v>43.75</v>
      </c>
      <c r="G775" s="11">
        <f>F775-6.25</f>
        <v>37.5</v>
      </c>
      <c r="H775" s="11">
        <f>G775-6.25</f>
        <v>31.25</v>
      </c>
      <c r="I775" s="36">
        <v>25</v>
      </c>
      <c r="J775"/>
    </row>
    <row r="776" spans="1:10" ht="18" customHeight="1">
      <c r="A776" s="129" t="s">
        <v>2237</v>
      </c>
      <c r="B776" s="166" t="s">
        <v>2238</v>
      </c>
      <c r="C776" s="122">
        <v>50</v>
      </c>
      <c r="D776" s="5" t="s">
        <v>1151</v>
      </c>
      <c r="E776" s="62" t="s">
        <v>1152</v>
      </c>
      <c r="F776" s="78">
        <f>C776-6.25</f>
        <v>43.75</v>
      </c>
      <c r="G776" s="78">
        <f>F776-6.25</f>
        <v>37.5</v>
      </c>
      <c r="H776" s="78">
        <f>G776-6.25</f>
        <v>31.25</v>
      </c>
      <c r="I776" s="78">
        <v>25</v>
      </c>
      <c r="J776"/>
    </row>
    <row r="777" spans="1:10" ht="18" customHeight="1">
      <c r="A777" s="139"/>
      <c r="B777" s="167"/>
      <c r="C777" s="125"/>
      <c r="D777" s="5" t="s">
        <v>1153</v>
      </c>
      <c r="E777" s="62" t="s">
        <v>1154</v>
      </c>
      <c r="F777" s="79"/>
      <c r="G777" s="79"/>
      <c r="H777" s="79"/>
      <c r="I777" s="79"/>
      <c r="J777"/>
    </row>
    <row r="778" spans="1:10" ht="18" customHeight="1">
      <c r="A778" s="130"/>
      <c r="B778" s="181"/>
      <c r="C778" s="123"/>
      <c r="D778" s="5" t="s">
        <v>1155</v>
      </c>
      <c r="E778" s="62" t="s">
        <v>1156</v>
      </c>
      <c r="F778" s="80"/>
      <c r="G778" s="80"/>
      <c r="H778" s="80"/>
      <c r="I778" s="80"/>
      <c r="J778"/>
    </row>
    <row r="779" spans="1:10" ht="18" customHeight="1">
      <c r="A779" s="129" t="s">
        <v>2240</v>
      </c>
      <c r="B779" s="166" t="s">
        <v>2239</v>
      </c>
      <c r="C779" s="122">
        <v>50</v>
      </c>
      <c r="D779" s="5" t="s">
        <v>1157</v>
      </c>
      <c r="E779" s="62" t="s">
        <v>3396</v>
      </c>
      <c r="F779" s="78">
        <f>C779-6.25</f>
        <v>43.75</v>
      </c>
      <c r="G779" s="78">
        <f>F779-6.25</f>
        <v>37.5</v>
      </c>
      <c r="H779" s="78">
        <f>G779-6.25</f>
        <v>31.25</v>
      </c>
      <c r="I779" s="78">
        <v>25</v>
      </c>
      <c r="J779"/>
    </row>
    <row r="780" spans="1:10" ht="18" customHeight="1">
      <c r="A780" s="139"/>
      <c r="B780" s="167"/>
      <c r="C780" s="125"/>
      <c r="D780" s="5" t="s">
        <v>1158</v>
      </c>
      <c r="E780" s="62" t="s">
        <v>3397</v>
      </c>
      <c r="F780" s="79"/>
      <c r="G780" s="79"/>
      <c r="H780" s="79"/>
      <c r="I780" s="79"/>
      <c r="J780"/>
    </row>
    <row r="781" spans="1:10" ht="18" customHeight="1">
      <c r="A781" s="139"/>
      <c r="B781" s="167"/>
      <c r="C781" s="125"/>
      <c r="D781" s="5" t="s">
        <v>1159</v>
      </c>
      <c r="E781" s="62" t="s">
        <v>3398</v>
      </c>
      <c r="F781" s="79"/>
      <c r="G781" s="79"/>
      <c r="H781" s="79"/>
      <c r="I781" s="79"/>
      <c r="J781"/>
    </row>
    <row r="782" spans="1:10" ht="18" customHeight="1">
      <c r="A782" s="139"/>
      <c r="B782" s="167"/>
      <c r="C782" s="125"/>
      <c r="D782" s="5" t="s">
        <v>1160</v>
      </c>
      <c r="E782" s="62" t="s">
        <v>3399</v>
      </c>
      <c r="F782" s="79"/>
      <c r="G782" s="79"/>
      <c r="H782" s="79"/>
      <c r="I782" s="79"/>
      <c r="J782"/>
    </row>
    <row r="783" spans="1:10" ht="18" customHeight="1">
      <c r="A783" s="139"/>
      <c r="B783" s="167"/>
      <c r="C783" s="125"/>
      <c r="D783" s="5" t="s">
        <v>1161</v>
      </c>
      <c r="E783" s="62" t="s">
        <v>3400</v>
      </c>
      <c r="F783" s="79"/>
      <c r="G783" s="79"/>
      <c r="H783" s="79"/>
      <c r="I783" s="79"/>
      <c r="J783"/>
    </row>
    <row r="784" spans="1:10" ht="18" customHeight="1">
      <c r="A784" s="139"/>
      <c r="B784" s="167"/>
      <c r="C784" s="125"/>
      <c r="D784" s="5" t="s">
        <v>1162</v>
      </c>
      <c r="E784" s="62" t="s">
        <v>3401</v>
      </c>
      <c r="F784" s="79"/>
      <c r="G784" s="79"/>
      <c r="H784" s="79"/>
      <c r="I784" s="79"/>
      <c r="J784"/>
    </row>
    <row r="785" spans="1:10" ht="18" customHeight="1">
      <c r="A785" s="139"/>
      <c r="B785" s="167"/>
      <c r="C785" s="125"/>
      <c r="D785" s="5" t="s">
        <v>1163</v>
      </c>
      <c r="E785" s="62" t="s">
        <v>3402</v>
      </c>
      <c r="F785" s="79"/>
      <c r="G785" s="79"/>
      <c r="H785" s="79"/>
      <c r="I785" s="79"/>
      <c r="J785"/>
    </row>
    <row r="786" spans="1:10" ht="18" customHeight="1">
      <c r="A786" s="130"/>
      <c r="B786" s="181"/>
      <c r="C786" s="123"/>
      <c r="D786" s="5" t="s">
        <v>1164</v>
      </c>
      <c r="E786" s="62" t="s">
        <v>3403</v>
      </c>
      <c r="F786" s="80"/>
      <c r="G786" s="80"/>
      <c r="H786" s="80"/>
      <c r="I786" s="80"/>
      <c r="J786"/>
    </row>
    <row r="787" spans="1:10" ht="26.25" customHeight="1">
      <c r="A787" s="5" t="s">
        <v>2242</v>
      </c>
      <c r="B787" s="4" t="s">
        <v>2241</v>
      </c>
      <c r="C787" s="17">
        <v>50</v>
      </c>
      <c r="D787" s="5" t="s">
        <v>1165</v>
      </c>
      <c r="E787" s="62" t="s">
        <v>1166</v>
      </c>
      <c r="F787" s="11">
        <f>C787-6.25</f>
        <v>43.75</v>
      </c>
      <c r="G787" s="11">
        <f>F787-6.25</f>
        <v>37.5</v>
      </c>
      <c r="H787" s="11">
        <f>G787-6.25</f>
        <v>31.25</v>
      </c>
      <c r="I787" s="36">
        <v>25</v>
      </c>
      <c r="J787"/>
    </row>
    <row r="788" spans="1:10" ht="18" customHeight="1">
      <c r="A788" s="129" t="s">
        <v>2243</v>
      </c>
      <c r="B788" s="166" t="s">
        <v>3404</v>
      </c>
      <c r="C788" s="122">
        <v>50</v>
      </c>
      <c r="D788" s="5" t="s">
        <v>1167</v>
      </c>
      <c r="E788" s="62" t="s">
        <v>1168</v>
      </c>
      <c r="F788" s="78">
        <f>C788-6.25</f>
        <v>43.75</v>
      </c>
      <c r="G788" s="78">
        <f>F788-6.25</f>
        <v>37.5</v>
      </c>
      <c r="H788" s="78">
        <f>G788-6.25</f>
        <v>31.25</v>
      </c>
      <c r="I788" s="78">
        <v>25</v>
      </c>
      <c r="J788"/>
    </row>
    <row r="789" spans="1:10" ht="18" customHeight="1">
      <c r="A789" s="139"/>
      <c r="B789" s="167"/>
      <c r="C789" s="125"/>
      <c r="D789" s="5" t="s">
        <v>1169</v>
      </c>
      <c r="E789" s="62" t="s">
        <v>3405</v>
      </c>
      <c r="F789" s="79"/>
      <c r="G789" s="79"/>
      <c r="H789" s="79"/>
      <c r="I789" s="79"/>
      <c r="J789"/>
    </row>
    <row r="790" spans="1:10" ht="18" customHeight="1">
      <c r="A790" s="130"/>
      <c r="B790" s="181"/>
      <c r="C790" s="123"/>
      <c r="D790" s="5" t="s">
        <v>1170</v>
      </c>
      <c r="E790" s="62" t="s">
        <v>1171</v>
      </c>
      <c r="F790" s="80"/>
      <c r="G790" s="80"/>
      <c r="H790" s="80"/>
      <c r="I790" s="80"/>
      <c r="J790"/>
    </row>
    <row r="791" spans="1:10" ht="18" customHeight="1">
      <c r="A791" s="129" t="s">
        <v>2244</v>
      </c>
      <c r="B791" s="166" t="s">
        <v>2245</v>
      </c>
      <c r="C791" s="122">
        <v>50</v>
      </c>
      <c r="D791" s="5" t="s">
        <v>1172</v>
      </c>
      <c r="E791" s="62" t="s">
        <v>1173</v>
      </c>
      <c r="F791" s="78">
        <f>C791-6.25</f>
        <v>43.75</v>
      </c>
      <c r="G791" s="78">
        <f>F791-6.25</f>
        <v>37.5</v>
      </c>
      <c r="H791" s="78">
        <f>G791-6.25</f>
        <v>31.25</v>
      </c>
      <c r="I791" s="78">
        <v>25</v>
      </c>
      <c r="J791"/>
    </row>
    <row r="792" spans="1:10" ht="18" customHeight="1">
      <c r="A792" s="130"/>
      <c r="B792" s="181"/>
      <c r="C792" s="123"/>
      <c r="D792" s="5" t="s">
        <v>1174</v>
      </c>
      <c r="E792" s="62" t="s">
        <v>1175</v>
      </c>
      <c r="F792" s="80"/>
      <c r="G792" s="80"/>
      <c r="H792" s="80"/>
      <c r="I792" s="80"/>
      <c r="J792"/>
    </row>
    <row r="793" spans="1:10" ht="18" customHeight="1">
      <c r="A793" s="5" t="s">
        <v>2246</v>
      </c>
      <c r="B793" s="4" t="s">
        <v>3406</v>
      </c>
      <c r="C793" s="17">
        <v>50</v>
      </c>
      <c r="D793" s="5" t="s">
        <v>1176</v>
      </c>
      <c r="E793" s="62" t="s">
        <v>1177</v>
      </c>
      <c r="F793" s="11">
        <f>C793-6.25</f>
        <v>43.75</v>
      </c>
      <c r="G793" s="11">
        <f>F793-6.25</f>
        <v>37.5</v>
      </c>
      <c r="H793" s="11">
        <f>G793-6.25</f>
        <v>31.25</v>
      </c>
      <c r="I793" s="36">
        <v>25</v>
      </c>
      <c r="J793"/>
    </row>
    <row r="794" spans="1:10" ht="42.75">
      <c r="A794" s="5" t="s">
        <v>2248</v>
      </c>
      <c r="B794" s="4" t="s">
        <v>2247</v>
      </c>
      <c r="C794" s="17">
        <v>17.5</v>
      </c>
      <c r="D794" s="5" t="s">
        <v>1178</v>
      </c>
      <c r="E794" s="62" t="s">
        <v>1179</v>
      </c>
      <c r="F794" s="9">
        <f>C794-0.625</f>
        <v>16.875</v>
      </c>
      <c r="G794" s="9">
        <f>F794-0.625</f>
        <v>16.25</v>
      </c>
      <c r="H794" s="9">
        <f>G794-0.625</f>
        <v>15.625</v>
      </c>
      <c r="I794" s="34">
        <v>15</v>
      </c>
      <c r="J794"/>
    </row>
    <row r="795" spans="1:10" ht="18" customHeight="1">
      <c r="A795" s="129" t="s">
        <v>2249</v>
      </c>
      <c r="B795" s="166" t="s">
        <v>3407</v>
      </c>
      <c r="C795" s="122">
        <v>17.5</v>
      </c>
      <c r="D795" s="5" t="s">
        <v>1180</v>
      </c>
      <c r="E795" s="62" t="s">
        <v>2749</v>
      </c>
      <c r="F795" s="71">
        <f>C795-0.625</f>
        <v>16.875</v>
      </c>
      <c r="G795" s="71">
        <f>F795-0.625</f>
        <v>16.25</v>
      </c>
      <c r="H795" s="71">
        <f>G795-0.625</f>
        <v>15.625</v>
      </c>
      <c r="I795" s="71">
        <v>15</v>
      </c>
      <c r="J795"/>
    </row>
    <row r="796" spans="1:10" ht="18" customHeight="1">
      <c r="A796" s="130"/>
      <c r="B796" s="181"/>
      <c r="C796" s="123"/>
      <c r="D796" s="5" t="s">
        <v>1181</v>
      </c>
      <c r="E796" s="62" t="s">
        <v>1182</v>
      </c>
      <c r="F796" s="72"/>
      <c r="G796" s="72"/>
      <c r="H796" s="72"/>
      <c r="I796" s="72"/>
      <c r="J796"/>
    </row>
    <row r="797" spans="1:10" ht="18" customHeight="1">
      <c r="A797" s="187" t="s">
        <v>2250</v>
      </c>
      <c r="B797" s="166" t="s">
        <v>2251</v>
      </c>
      <c r="C797" s="122">
        <v>17.5</v>
      </c>
      <c r="D797" s="5" t="s">
        <v>1183</v>
      </c>
      <c r="E797" s="62" t="s">
        <v>3408</v>
      </c>
      <c r="F797" s="71">
        <f>C797-0.625</f>
        <v>16.875</v>
      </c>
      <c r="G797" s="71">
        <f>F797-0.625</f>
        <v>16.25</v>
      </c>
      <c r="H797" s="71">
        <f>G797-0.625</f>
        <v>15.625</v>
      </c>
      <c r="I797" s="71">
        <v>15</v>
      </c>
      <c r="J797"/>
    </row>
    <row r="798" spans="1:10" ht="18" customHeight="1">
      <c r="A798" s="188"/>
      <c r="B798" s="167"/>
      <c r="C798" s="125"/>
      <c r="D798" s="5" t="s">
        <v>1184</v>
      </c>
      <c r="E798" s="62" t="s">
        <v>1185</v>
      </c>
      <c r="F798" s="73"/>
      <c r="G798" s="73"/>
      <c r="H798" s="73"/>
      <c r="I798" s="73"/>
      <c r="J798"/>
    </row>
    <row r="799" spans="1:10" ht="18" customHeight="1">
      <c r="A799" s="189"/>
      <c r="B799" s="181"/>
      <c r="C799" s="123"/>
      <c r="D799" s="5" t="s">
        <v>1186</v>
      </c>
      <c r="E799" s="62" t="s">
        <v>3409</v>
      </c>
      <c r="F799" s="72"/>
      <c r="G799" s="72"/>
      <c r="H799" s="72"/>
      <c r="I799" s="72"/>
      <c r="J799"/>
    </row>
    <row r="800" spans="1:10" ht="18" customHeight="1">
      <c r="A800" s="187" t="s">
        <v>2252</v>
      </c>
      <c r="B800" s="166" t="s">
        <v>2253</v>
      </c>
      <c r="C800" s="122">
        <v>17.5</v>
      </c>
      <c r="D800" s="5" t="s">
        <v>1187</v>
      </c>
      <c r="E800" s="62" t="s">
        <v>3410</v>
      </c>
      <c r="F800" s="71">
        <f>C800-0.625</f>
        <v>16.875</v>
      </c>
      <c r="G800" s="71">
        <f>F800-0.625</f>
        <v>16.25</v>
      </c>
      <c r="H800" s="71">
        <f>G800-0.625</f>
        <v>15.625</v>
      </c>
      <c r="I800" s="71">
        <v>15</v>
      </c>
      <c r="J800"/>
    </row>
    <row r="801" spans="1:10" ht="18" customHeight="1">
      <c r="A801" s="188"/>
      <c r="B801" s="167"/>
      <c r="C801" s="125"/>
      <c r="D801" s="5" t="s">
        <v>1188</v>
      </c>
      <c r="E801" s="62" t="s">
        <v>3411</v>
      </c>
      <c r="F801" s="73"/>
      <c r="G801" s="73"/>
      <c r="H801" s="73"/>
      <c r="I801" s="73"/>
      <c r="J801"/>
    </row>
    <row r="802" spans="1:10" ht="18" customHeight="1">
      <c r="A802" s="188"/>
      <c r="B802" s="167"/>
      <c r="C802" s="125"/>
      <c r="D802" s="5" t="s">
        <v>1189</v>
      </c>
      <c r="E802" s="62" t="s">
        <v>3412</v>
      </c>
      <c r="F802" s="73"/>
      <c r="G802" s="73"/>
      <c r="H802" s="73"/>
      <c r="I802" s="73"/>
      <c r="J802"/>
    </row>
    <row r="803" spans="1:10" ht="18" customHeight="1">
      <c r="A803" s="189"/>
      <c r="B803" s="181"/>
      <c r="C803" s="123"/>
      <c r="D803" s="5" t="s">
        <v>1190</v>
      </c>
      <c r="E803" s="62" t="s">
        <v>3413</v>
      </c>
      <c r="F803" s="72"/>
      <c r="G803" s="72"/>
      <c r="H803" s="72"/>
      <c r="I803" s="72"/>
      <c r="J803"/>
    </row>
    <row r="804" spans="1:10" ht="18" customHeight="1">
      <c r="A804" s="187" t="s">
        <v>2254</v>
      </c>
      <c r="B804" s="166" t="s">
        <v>3414</v>
      </c>
      <c r="C804" s="122">
        <v>17.5</v>
      </c>
      <c r="D804" s="5" t="s">
        <v>1191</v>
      </c>
      <c r="E804" s="62" t="s">
        <v>1192</v>
      </c>
      <c r="F804" s="71">
        <f>C804-0.625</f>
        <v>16.875</v>
      </c>
      <c r="G804" s="71">
        <f>F804-0.625</f>
        <v>16.25</v>
      </c>
      <c r="H804" s="71">
        <f>G804-0.625</f>
        <v>15.625</v>
      </c>
      <c r="I804" s="71">
        <v>15</v>
      </c>
      <c r="J804"/>
    </row>
    <row r="805" spans="1:10" ht="18" customHeight="1">
      <c r="A805" s="189"/>
      <c r="B805" s="181"/>
      <c r="C805" s="123"/>
      <c r="D805" s="5" t="s">
        <v>1193</v>
      </c>
      <c r="E805" s="62" t="s">
        <v>3415</v>
      </c>
      <c r="F805" s="72"/>
      <c r="G805" s="72"/>
      <c r="H805" s="72"/>
      <c r="I805" s="72"/>
      <c r="J805"/>
    </row>
    <row r="806" spans="1:10" ht="18" customHeight="1">
      <c r="A806" s="187" t="s">
        <v>2255</v>
      </c>
      <c r="B806" s="166" t="s">
        <v>2256</v>
      </c>
      <c r="C806" s="122">
        <v>17.5</v>
      </c>
      <c r="D806" s="5" t="s">
        <v>1194</v>
      </c>
      <c r="E806" s="62" t="s">
        <v>1195</v>
      </c>
      <c r="F806" s="71">
        <f>C806-0.625</f>
        <v>16.875</v>
      </c>
      <c r="G806" s="71">
        <f>F806-0.625</f>
        <v>16.25</v>
      </c>
      <c r="H806" s="71">
        <f>G806-0.625</f>
        <v>15.625</v>
      </c>
      <c r="I806" s="71">
        <v>15</v>
      </c>
      <c r="J806"/>
    </row>
    <row r="807" spans="1:10" ht="18" customHeight="1">
      <c r="A807" s="188"/>
      <c r="B807" s="167"/>
      <c r="C807" s="125"/>
      <c r="D807" s="5" t="s">
        <v>1196</v>
      </c>
      <c r="E807" s="62" t="s">
        <v>1197</v>
      </c>
      <c r="F807" s="73"/>
      <c r="G807" s="73"/>
      <c r="H807" s="73"/>
      <c r="I807" s="73"/>
      <c r="J807"/>
    </row>
    <row r="808" spans="1:10" ht="18" customHeight="1">
      <c r="A808" s="188"/>
      <c r="B808" s="167"/>
      <c r="C808" s="125"/>
      <c r="D808" s="5" t="s">
        <v>1198</v>
      </c>
      <c r="E808" s="62" t="s">
        <v>1199</v>
      </c>
      <c r="F808" s="73"/>
      <c r="G808" s="73"/>
      <c r="H808" s="73"/>
      <c r="I808" s="73"/>
      <c r="J808"/>
    </row>
    <row r="809" spans="1:10" ht="18" customHeight="1">
      <c r="A809" s="188"/>
      <c r="B809" s="167"/>
      <c r="C809" s="125"/>
      <c r="D809" s="5" t="s">
        <v>1200</v>
      </c>
      <c r="E809" s="62" t="s">
        <v>3416</v>
      </c>
      <c r="F809" s="73"/>
      <c r="G809" s="73"/>
      <c r="H809" s="73"/>
      <c r="I809" s="73"/>
      <c r="J809"/>
    </row>
    <row r="810" spans="1:10" ht="18" customHeight="1">
      <c r="A810" s="188"/>
      <c r="B810" s="167"/>
      <c r="C810" s="125"/>
      <c r="D810" s="5" t="s">
        <v>1201</v>
      </c>
      <c r="E810" s="62" t="s">
        <v>3417</v>
      </c>
      <c r="F810" s="73"/>
      <c r="G810" s="73"/>
      <c r="H810" s="73"/>
      <c r="I810" s="73"/>
      <c r="J810"/>
    </row>
    <row r="811" spans="1:10" ht="18" customHeight="1">
      <c r="A811" s="188"/>
      <c r="B811" s="167"/>
      <c r="C811" s="125"/>
      <c r="D811" s="5" t="s">
        <v>1202</v>
      </c>
      <c r="E811" s="62" t="s">
        <v>3418</v>
      </c>
      <c r="F811" s="73"/>
      <c r="G811" s="73"/>
      <c r="H811" s="73"/>
      <c r="I811" s="73"/>
      <c r="J811"/>
    </row>
    <row r="812" spans="1:10" ht="18" customHeight="1">
      <c r="A812" s="188"/>
      <c r="B812" s="167"/>
      <c r="C812" s="125"/>
      <c r="D812" s="5" t="s">
        <v>1203</v>
      </c>
      <c r="E812" s="62" t="s">
        <v>1204</v>
      </c>
      <c r="F812" s="73"/>
      <c r="G812" s="73"/>
      <c r="H812" s="73"/>
      <c r="I812" s="73"/>
      <c r="J812"/>
    </row>
    <row r="813" spans="1:10" ht="18" customHeight="1">
      <c r="A813" s="188"/>
      <c r="B813" s="167"/>
      <c r="C813" s="125"/>
      <c r="D813" s="5" t="s">
        <v>1205</v>
      </c>
      <c r="E813" s="62" t="s">
        <v>3419</v>
      </c>
      <c r="F813" s="73"/>
      <c r="G813" s="73"/>
      <c r="H813" s="73"/>
      <c r="I813" s="73"/>
      <c r="J813"/>
    </row>
    <row r="814" spans="1:10" ht="18" customHeight="1">
      <c r="A814" s="188"/>
      <c r="B814" s="167"/>
      <c r="C814" s="125"/>
      <c r="D814" s="5" t="s">
        <v>1206</v>
      </c>
      <c r="E814" s="62" t="s">
        <v>1207</v>
      </c>
      <c r="F814" s="73"/>
      <c r="G814" s="73"/>
      <c r="H814" s="73"/>
      <c r="I814" s="73"/>
      <c r="J814"/>
    </row>
    <row r="815" spans="1:10" ht="18" customHeight="1">
      <c r="A815" s="188"/>
      <c r="B815" s="167"/>
      <c r="C815" s="125"/>
      <c r="D815" s="5" t="s">
        <v>1208</v>
      </c>
      <c r="E815" s="62" t="s">
        <v>3420</v>
      </c>
      <c r="F815" s="73"/>
      <c r="G815" s="73"/>
      <c r="H815" s="73"/>
      <c r="I815" s="73"/>
      <c r="J815"/>
    </row>
    <row r="816" spans="1:10" ht="18" customHeight="1">
      <c r="A816" s="189"/>
      <c r="B816" s="181"/>
      <c r="C816" s="123"/>
      <c r="D816" s="5" t="s">
        <v>1209</v>
      </c>
      <c r="E816" s="62" t="s">
        <v>3421</v>
      </c>
      <c r="F816" s="72"/>
      <c r="G816" s="72"/>
      <c r="H816" s="72"/>
      <c r="I816" s="72"/>
      <c r="J816"/>
    </row>
    <row r="817" spans="1:10" ht="18" customHeight="1">
      <c r="A817" s="187" t="s">
        <v>2257</v>
      </c>
      <c r="B817" s="166" t="s">
        <v>2258</v>
      </c>
      <c r="C817" s="122">
        <v>17.5</v>
      </c>
      <c r="D817" s="5" t="s">
        <v>1210</v>
      </c>
      <c r="E817" s="62" t="s">
        <v>1211</v>
      </c>
      <c r="F817" s="71">
        <f>C817-0.625</f>
        <v>16.875</v>
      </c>
      <c r="G817" s="71">
        <f>F817-0.625</f>
        <v>16.25</v>
      </c>
      <c r="H817" s="71">
        <f>G817-0.625</f>
        <v>15.625</v>
      </c>
      <c r="I817" s="71">
        <v>15</v>
      </c>
      <c r="J817"/>
    </row>
    <row r="818" spans="1:10" ht="18" customHeight="1">
      <c r="A818" s="188"/>
      <c r="B818" s="167"/>
      <c r="C818" s="125"/>
      <c r="D818" s="5" t="s">
        <v>1212</v>
      </c>
      <c r="E818" s="62" t="s">
        <v>1213</v>
      </c>
      <c r="F818" s="73"/>
      <c r="G818" s="73"/>
      <c r="H818" s="73"/>
      <c r="I818" s="73"/>
      <c r="J818"/>
    </row>
    <row r="819" spans="1:10" ht="18" customHeight="1">
      <c r="A819" s="189"/>
      <c r="B819" s="181"/>
      <c r="C819" s="123"/>
      <c r="D819" s="5" t="s">
        <v>1214</v>
      </c>
      <c r="E819" s="62" t="s">
        <v>1215</v>
      </c>
      <c r="F819" s="72"/>
      <c r="G819" s="72"/>
      <c r="H819" s="72"/>
      <c r="I819" s="72"/>
      <c r="J819"/>
    </row>
    <row r="820" spans="1:9" s="24" customFormat="1" ht="18" customHeight="1">
      <c r="A820" s="190" t="s">
        <v>2259</v>
      </c>
      <c r="B820" s="184" t="s">
        <v>2260</v>
      </c>
      <c r="C820" s="175">
        <v>17.5</v>
      </c>
      <c r="D820" s="8" t="s">
        <v>1216</v>
      </c>
      <c r="E820" s="63" t="s">
        <v>1217</v>
      </c>
      <c r="F820" s="74">
        <f>C820-0.625</f>
        <v>16.875</v>
      </c>
      <c r="G820" s="74">
        <f>F820-0.625</f>
        <v>16.25</v>
      </c>
      <c r="H820" s="74">
        <f>G820-0.625</f>
        <v>15.625</v>
      </c>
      <c r="I820" s="74">
        <v>15</v>
      </c>
    </row>
    <row r="821" spans="1:9" s="24" customFormat="1" ht="18" customHeight="1">
      <c r="A821" s="196"/>
      <c r="B821" s="185"/>
      <c r="C821" s="177"/>
      <c r="D821" s="8" t="s">
        <v>1218</v>
      </c>
      <c r="E821" s="63" t="s">
        <v>3422</v>
      </c>
      <c r="F821" s="81"/>
      <c r="G821" s="81"/>
      <c r="H821" s="81"/>
      <c r="I821" s="81"/>
    </row>
    <row r="822" spans="1:9" s="24" customFormat="1" ht="18" customHeight="1">
      <c r="A822" s="191"/>
      <c r="B822" s="186"/>
      <c r="C822" s="176"/>
      <c r="D822" s="8" t="s">
        <v>1219</v>
      </c>
      <c r="E822" s="63" t="s">
        <v>3423</v>
      </c>
      <c r="F822" s="75"/>
      <c r="G822" s="75"/>
      <c r="H822" s="75"/>
      <c r="I822" s="75"/>
    </row>
    <row r="823" spans="1:9" s="24" customFormat="1" ht="18" customHeight="1">
      <c r="A823" s="190" t="s">
        <v>2261</v>
      </c>
      <c r="B823" s="184" t="s">
        <v>2262</v>
      </c>
      <c r="C823" s="175">
        <v>17.5</v>
      </c>
      <c r="D823" s="8" t="s">
        <v>1220</v>
      </c>
      <c r="E823" s="63" t="s">
        <v>3424</v>
      </c>
      <c r="F823" s="74">
        <f>C823-0.625</f>
        <v>16.875</v>
      </c>
      <c r="G823" s="74">
        <f>F823-0.625</f>
        <v>16.25</v>
      </c>
      <c r="H823" s="74">
        <f>G823-0.625</f>
        <v>15.625</v>
      </c>
      <c r="I823" s="74">
        <v>15</v>
      </c>
    </row>
    <row r="824" spans="1:9" s="24" customFormat="1" ht="18" customHeight="1">
      <c r="A824" s="196"/>
      <c r="B824" s="185"/>
      <c r="C824" s="177"/>
      <c r="D824" s="8" t="s">
        <v>1221</v>
      </c>
      <c r="E824" s="63" t="s">
        <v>1222</v>
      </c>
      <c r="F824" s="81"/>
      <c r="G824" s="81"/>
      <c r="H824" s="81"/>
      <c r="I824" s="81"/>
    </row>
    <row r="825" spans="1:9" s="24" customFormat="1" ht="18" customHeight="1">
      <c r="A825" s="196"/>
      <c r="B825" s="185"/>
      <c r="C825" s="177"/>
      <c r="D825" s="8" t="s">
        <v>1223</v>
      </c>
      <c r="E825" s="63" t="s">
        <v>3425</v>
      </c>
      <c r="F825" s="81"/>
      <c r="G825" s="81"/>
      <c r="H825" s="81"/>
      <c r="I825" s="81"/>
    </row>
    <row r="826" spans="1:9" s="24" customFormat="1" ht="18" customHeight="1">
      <c r="A826" s="196"/>
      <c r="B826" s="185"/>
      <c r="C826" s="177"/>
      <c r="D826" s="8" t="s">
        <v>1224</v>
      </c>
      <c r="E826" s="63" t="s">
        <v>3426</v>
      </c>
      <c r="F826" s="81"/>
      <c r="G826" s="81"/>
      <c r="H826" s="81"/>
      <c r="I826" s="81"/>
    </row>
    <row r="827" spans="1:9" s="24" customFormat="1" ht="18" customHeight="1">
      <c r="A827" s="191"/>
      <c r="B827" s="186"/>
      <c r="C827" s="176"/>
      <c r="D827" s="8" t="s">
        <v>1225</v>
      </c>
      <c r="E827" s="63" t="s">
        <v>3427</v>
      </c>
      <c r="F827" s="75"/>
      <c r="G827" s="75"/>
      <c r="H827" s="75"/>
      <c r="I827" s="75"/>
    </row>
    <row r="828" spans="1:10" ht="18" customHeight="1">
      <c r="A828" s="187" t="s">
        <v>2263</v>
      </c>
      <c r="B828" s="192" t="s">
        <v>2264</v>
      </c>
      <c r="C828" s="122">
        <v>17.5</v>
      </c>
      <c r="D828" s="5" t="s">
        <v>1226</v>
      </c>
      <c r="E828" s="62" t="s">
        <v>3428</v>
      </c>
      <c r="F828" s="71">
        <f>C828-0.625</f>
        <v>16.875</v>
      </c>
      <c r="G828" s="71">
        <f>F828-0.625</f>
        <v>16.25</v>
      </c>
      <c r="H828" s="71">
        <f>G828-0.625</f>
        <v>15.625</v>
      </c>
      <c r="I828" s="71">
        <v>15</v>
      </c>
      <c r="J828"/>
    </row>
    <row r="829" spans="1:10" ht="18" customHeight="1">
      <c r="A829" s="189"/>
      <c r="B829" s="193"/>
      <c r="C829" s="123"/>
      <c r="D829" s="5" t="s">
        <v>1227</v>
      </c>
      <c r="E829" s="62" t="s">
        <v>3429</v>
      </c>
      <c r="F829" s="72"/>
      <c r="G829" s="72"/>
      <c r="H829" s="72"/>
      <c r="I829" s="72"/>
      <c r="J829"/>
    </row>
    <row r="830" spans="1:10" ht="18" customHeight="1">
      <c r="A830" s="6" t="s">
        <v>2265</v>
      </c>
      <c r="B830" s="4" t="s">
        <v>3430</v>
      </c>
      <c r="C830" s="17">
        <v>17.5</v>
      </c>
      <c r="D830" s="5" t="s">
        <v>1228</v>
      </c>
      <c r="E830" s="62" t="s">
        <v>1229</v>
      </c>
      <c r="F830" s="9">
        <f>C830-0.625</f>
        <v>16.875</v>
      </c>
      <c r="G830" s="9">
        <f>F830-0.625</f>
        <v>16.25</v>
      </c>
      <c r="H830" s="9">
        <f>G830-0.625</f>
        <v>15.625</v>
      </c>
      <c r="I830" s="34">
        <v>15</v>
      </c>
      <c r="J830"/>
    </row>
    <row r="831" spans="1:10" ht="18" customHeight="1">
      <c r="A831" s="187" t="s">
        <v>2266</v>
      </c>
      <c r="B831" s="166" t="s">
        <v>3431</v>
      </c>
      <c r="C831" s="122">
        <v>17.5</v>
      </c>
      <c r="D831" s="5" t="s">
        <v>1230</v>
      </c>
      <c r="E831" s="62" t="s">
        <v>1231</v>
      </c>
      <c r="F831" s="71">
        <f>C831-0.625</f>
        <v>16.875</v>
      </c>
      <c r="G831" s="71">
        <f>F831-0.625</f>
        <v>16.25</v>
      </c>
      <c r="H831" s="71">
        <f>G831-0.625</f>
        <v>15.625</v>
      </c>
      <c r="I831" s="71">
        <v>15</v>
      </c>
      <c r="J831"/>
    </row>
    <row r="832" spans="1:10" ht="18" customHeight="1">
      <c r="A832" s="188"/>
      <c r="B832" s="167"/>
      <c r="C832" s="125"/>
      <c r="D832" s="5" t="s">
        <v>1232</v>
      </c>
      <c r="E832" s="62" t="s">
        <v>1233</v>
      </c>
      <c r="F832" s="73"/>
      <c r="G832" s="73"/>
      <c r="H832" s="73"/>
      <c r="I832" s="73"/>
      <c r="J832"/>
    </row>
    <row r="833" spans="1:10" ht="18" customHeight="1">
      <c r="A833" s="188"/>
      <c r="B833" s="167"/>
      <c r="C833" s="125"/>
      <c r="D833" s="5" t="s">
        <v>1234</v>
      </c>
      <c r="E833" s="62" t="s">
        <v>1235</v>
      </c>
      <c r="F833" s="73"/>
      <c r="G833" s="73"/>
      <c r="H833" s="73"/>
      <c r="I833" s="73"/>
      <c r="J833"/>
    </row>
    <row r="834" spans="1:10" ht="18" customHeight="1">
      <c r="A834" s="188"/>
      <c r="B834" s="167"/>
      <c r="C834" s="125"/>
      <c r="D834" s="5" t="s">
        <v>1236</v>
      </c>
      <c r="E834" s="62" t="s">
        <v>3432</v>
      </c>
      <c r="F834" s="73"/>
      <c r="G834" s="73"/>
      <c r="H834" s="73"/>
      <c r="I834" s="73"/>
      <c r="J834"/>
    </row>
    <row r="835" spans="1:10" ht="18" customHeight="1">
      <c r="A835" s="189"/>
      <c r="B835" s="181"/>
      <c r="C835" s="123"/>
      <c r="D835" s="5" t="s">
        <v>1237</v>
      </c>
      <c r="E835" s="62" t="s">
        <v>3433</v>
      </c>
      <c r="F835" s="72"/>
      <c r="G835" s="72"/>
      <c r="H835" s="72"/>
      <c r="I835" s="72"/>
      <c r="J835"/>
    </row>
    <row r="836" spans="1:10" ht="18" customHeight="1">
      <c r="A836" s="187" t="s">
        <v>2267</v>
      </c>
      <c r="B836" s="166" t="s">
        <v>2268</v>
      </c>
      <c r="C836" s="122">
        <v>17.5</v>
      </c>
      <c r="D836" s="5" t="s">
        <v>1238</v>
      </c>
      <c r="E836" s="62" t="s">
        <v>3434</v>
      </c>
      <c r="F836" s="71">
        <f>C836-0.625</f>
        <v>16.875</v>
      </c>
      <c r="G836" s="71">
        <f>F836-0.625</f>
        <v>16.25</v>
      </c>
      <c r="H836" s="71">
        <f>G836-0.625</f>
        <v>15.625</v>
      </c>
      <c r="I836" s="71">
        <v>15</v>
      </c>
      <c r="J836"/>
    </row>
    <row r="837" spans="1:10" ht="18" customHeight="1">
      <c r="A837" s="188"/>
      <c r="B837" s="167"/>
      <c r="C837" s="125"/>
      <c r="D837" s="5" t="s">
        <v>1239</v>
      </c>
      <c r="E837" s="62" t="s">
        <v>1240</v>
      </c>
      <c r="F837" s="73"/>
      <c r="G837" s="73"/>
      <c r="H837" s="73"/>
      <c r="I837" s="73"/>
      <c r="J837"/>
    </row>
    <row r="838" spans="1:10" ht="18" customHeight="1">
      <c r="A838" s="189"/>
      <c r="B838" s="181"/>
      <c r="C838" s="123"/>
      <c r="D838" s="5" t="s">
        <v>1241</v>
      </c>
      <c r="E838" s="62" t="s">
        <v>1242</v>
      </c>
      <c r="F838" s="72"/>
      <c r="G838" s="72"/>
      <c r="H838" s="72"/>
      <c r="I838" s="72"/>
      <c r="J838"/>
    </row>
    <row r="839" spans="1:9" s="24" customFormat="1" ht="18" customHeight="1">
      <c r="A839" s="190" t="s">
        <v>2269</v>
      </c>
      <c r="B839" s="194" t="s">
        <v>3435</v>
      </c>
      <c r="C839" s="175">
        <v>17.5</v>
      </c>
      <c r="D839" s="8" t="s">
        <v>1243</v>
      </c>
      <c r="E839" s="63" t="s">
        <v>3436</v>
      </c>
      <c r="F839" s="74">
        <f>C839-0.625</f>
        <v>16.875</v>
      </c>
      <c r="G839" s="74">
        <f>F839-0.625</f>
        <v>16.25</v>
      </c>
      <c r="H839" s="74">
        <f>G839-0.625</f>
        <v>15.625</v>
      </c>
      <c r="I839" s="74">
        <v>15</v>
      </c>
    </row>
    <row r="840" spans="1:9" s="24" customFormat="1" ht="18" customHeight="1">
      <c r="A840" s="191"/>
      <c r="B840" s="195"/>
      <c r="C840" s="176"/>
      <c r="D840" s="8" t="s">
        <v>1244</v>
      </c>
      <c r="E840" s="63" t="s">
        <v>3437</v>
      </c>
      <c r="F840" s="75"/>
      <c r="G840" s="75"/>
      <c r="H840" s="75"/>
      <c r="I840" s="75"/>
    </row>
    <row r="841" spans="1:9" s="24" customFormat="1" ht="18" customHeight="1">
      <c r="A841" s="190" t="s">
        <v>2270</v>
      </c>
      <c r="B841" s="184" t="s">
        <v>2271</v>
      </c>
      <c r="C841" s="175">
        <v>17.5</v>
      </c>
      <c r="D841" s="8" t="s">
        <v>1245</v>
      </c>
      <c r="E841" s="63" t="s">
        <v>3438</v>
      </c>
      <c r="F841" s="74">
        <f>C841-0.625</f>
        <v>16.875</v>
      </c>
      <c r="G841" s="74">
        <f>F841-0.625</f>
        <v>16.25</v>
      </c>
      <c r="H841" s="74">
        <f>G841-0.625</f>
        <v>15.625</v>
      </c>
      <c r="I841" s="74">
        <v>15</v>
      </c>
    </row>
    <row r="842" spans="1:9" s="24" customFormat="1" ht="18" customHeight="1">
      <c r="A842" s="196"/>
      <c r="B842" s="185"/>
      <c r="C842" s="177"/>
      <c r="D842" s="8" t="s">
        <v>1246</v>
      </c>
      <c r="E842" s="63" t="s">
        <v>1247</v>
      </c>
      <c r="F842" s="81"/>
      <c r="G842" s="81"/>
      <c r="H842" s="81"/>
      <c r="I842" s="81"/>
    </row>
    <row r="843" spans="1:9" s="24" customFormat="1" ht="18" customHeight="1">
      <c r="A843" s="191"/>
      <c r="B843" s="186"/>
      <c r="C843" s="176"/>
      <c r="D843" s="8" t="s">
        <v>1248</v>
      </c>
      <c r="E843" s="63" t="s">
        <v>3439</v>
      </c>
      <c r="F843" s="75"/>
      <c r="G843" s="75"/>
      <c r="H843" s="75"/>
      <c r="I843" s="75"/>
    </row>
    <row r="844" spans="1:9" s="24" customFormat="1" ht="18" customHeight="1">
      <c r="A844" s="190" t="s">
        <v>2272</v>
      </c>
      <c r="B844" s="184" t="s">
        <v>2273</v>
      </c>
      <c r="C844" s="175">
        <v>17.5</v>
      </c>
      <c r="D844" s="8" t="s">
        <v>1249</v>
      </c>
      <c r="E844" s="63" t="s">
        <v>3440</v>
      </c>
      <c r="F844" s="74">
        <f>C844-0.625</f>
        <v>16.875</v>
      </c>
      <c r="G844" s="74">
        <f>F844-0.625</f>
        <v>16.25</v>
      </c>
      <c r="H844" s="74">
        <f>G844-0.625</f>
        <v>15.625</v>
      </c>
      <c r="I844" s="74">
        <v>15</v>
      </c>
    </row>
    <row r="845" spans="1:9" s="24" customFormat="1" ht="18" customHeight="1">
      <c r="A845" s="196"/>
      <c r="B845" s="185"/>
      <c r="C845" s="177"/>
      <c r="D845" s="8" t="s">
        <v>1250</v>
      </c>
      <c r="E845" s="63" t="s">
        <v>1251</v>
      </c>
      <c r="F845" s="81"/>
      <c r="G845" s="81"/>
      <c r="H845" s="81"/>
      <c r="I845" s="81"/>
    </row>
    <row r="846" spans="1:9" s="24" customFormat="1" ht="18" customHeight="1">
      <c r="A846" s="191"/>
      <c r="B846" s="186"/>
      <c r="C846" s="176"/>
      <c r="D846" s="8" t="s">
        <v>1252</v>
      </c>
      <c r="E846" s="63" t="s">
        <v>3441</v>
      </c>
      <c r="F846" s="75"/>
      <c r="G846" s="75"/>
      <c r="H846" s="75"/>
      <c r="I846" s="75"/>
    </row>
    <row r="847" spans="1:9" s="24" customFormat="1" ht="18" customHeight="1">
      <c r="A847" s="190" t="s">
        <v>2274</v>
      </c>
      <c r="B847" s="184" t="s">
        <v>3442</v>
      </c>
      <c r="C847" s="175">
        <v>17.5</v>
      </c>
      <c r="D847" s="8" t="s">
        <v>1253</v>
      </c>
      <c r="E847" s="63" t="s">
        <v>3443</v>
      </c>
      <c r="F847" s="74">
        <f>C847-0.625</f>
        <v>16.875</v>
      </c>
      <c r="G847" s="74">
        <f>F847-0.625</f>
        <v>16.25</v>
      </c>
      <c r="H847" s="74">
        <f>G847-0.625</f>
        <v>15.625</v>
      </c>
      <c r="I847" s="74">
        <v>15</v>
      </c>
    </row>
    <row r="848" spans="1:9" s="24" customFormat="1" ht="18" customHeight="1">
      <c r="A848" s="196"/>
      <c r="B848" s="185"/>
      <c r="C848" s="177"/>
      <c r="D848" s="8" t="s">
        <v>1254</v>
      </c>
      <c r="E848" s="63" t="s">
        <v>3444</v>
      </c>
      <c r="F848" s="81"/>
      <c r="G848" s="81"/>
      <c r="H848" s="81"/>
      <c r="I848" s="81"/>
    </row>
    <row r="849" spans="1:9" s="24" customFormat="1" ht="18" customHeight="1">
      <c r="A849" s="196"/>
      <c r="B849" s="185"/>
      <c r="C849" s="177"/>
      <c r="D849" s="8" t="s">
        <v>1255</v>
      </c>
      <c r="E849" s="63" t="s">
        <v>1256</v>
      </c>
      <c r="F849" s="81"/>
      <c r="G849" s="81"/>
      <c r="H849" s="81"/>
      <c r="I849" s="81"/>
    </row>
    <row r="850" spans="1:9" s="24" customFormat="1" ht="18" customHeight="1">
      <c r="A850" s="196"/>
      <c r="B850" s="185"/>
      <c r="C850" s="177"/>
      <c r="D850" s="8" t="s">
        <v>1257</v>
      </c>
      <c r="E850" s="63" t="s">
        <v>1258</v>
      </c>
      <c r="F850" s="81"/>
      <c r="G850" s="81"/>
      <c r="H850" s="81"/>
      <c r="I850" s="81"/>
    </row>
    <row r="851" spans="1:9" s="24" customFormat="1" ht="2.25" customHeight="1">
      <c r="A851" s="196"/>
      <c r="B851" s="185"/>
      <c r="C851" s="177"/>
      <c r="D851" s="8" t="s">
        <v>1259</v>
      </c>
      <c r="E851" s="63" t="s">
        <v>1260</v>
      </c>
      <c r="F851" s="81"/>
      <c r="G851" s="81"/>
      <c r="H851" s="81"/>
      <c r="I851" s="81"/>
    </row>
    <row r="852" spans="1:9" s="24" customFormat="1" ht="15.75">
      <c r="A852" s="191"/>
      <c r="B852" s="186"/>
      <c r="C852" s="176"/>
      <c r="D852" s="8" t="s">
        <v>1261</v>
      </c>
      <c r="E852" s="63" t="s">
        <v>1262</v>
      </c>
      <c r="F852" s="75"/>
      <c r="G852" s="75"/>
      <c r="H852" s="75"/>
      <c r="I852" s="75"/>
    </row>
    <row r="853" spans="1:9" s="24" customFormat="1" ht="57">
      <c r="A853" s="8" t="s">
        <v>2276</v>
      </c>
      <c r="B853" s="50" t="s">
        <v>2275</v>
      </c>
      <c r="C853" s="41">
        <v>17.5</v>
      </c>
      <c r="D853" s="8" t="s">
        <v>1263</v>
      </c>
      <c r="E853" s="63" t="s">
        <v>1264</v>
      </c>
      <c r="F853" s="32">
        <f>C853-0.625</f>
        <v>16.875</v>
      </c>
      <c r="G853" s="32">
        <f>F853-0.625</f>
        <v>16.25</v>
      </c>
      <c r="H853" s="32">
        <f>G853-0.625</f>
        <v>15.625</v>
      </c>
      <c r="I853" s="42">
        <v>15</v>
      </c>
    </row>
    <row r="854" spans="1:9" s="24" customFormat="1" ht="18" customHeight="1">
      <c r="A854" s="133" t="s">
        <v>2277</v>
      </c>
      <c r="B854" s="184" t="s">
        <v>2278</v>
      </c>
      <c r="C854" s="175">
        <v>17.5</v>
      </c>
      <c r="D854" s="8" t="s">
        <v>1265</v>
      </c>
      <c r="E854" s="63" t="s">
        <v>1266</v>
      </c>
      <c r="F854" s="74">
        <f>C854-0.625</f>
        <v>16.875</v>
      </c>
      <c r="G854" s="74">
        <f>F854-0.625</f>
        <v>16.25</v>
      </c>
      <c r="H854" s="74">
        <f>G854-0.625</f>
        <v>15.625</v>
      </c>
      <c r="I854" s="74">
        <v>15</v>
      </c>
    </row>
    <row r="855" spans="1:9" s="24" customFormat="1" ht="18" customHeight="1">
      <c r="A855" s="135"/>
      <c r="B855" s="186"/>
      <c r="C855" s="176"/>
      <c r="D855" s="8" t="s">
        <v>1267</v>
      </c>
      <c r="E855" s="63" t="s">
        <v>1268</v>
      </c>
      <c r="F855" s="75"/>
      <c r="G855" s="75"/>
      <c r="H855" s="75"/>
      <c r="I855" s="75"/>
    </row>
    <row r="856" spans="1:9" s="24" customFormat="1" ht="18" customHeight="1">
      <c r="A856" s="133" t="s">
        <v>2279</v>
      </c>
      <c r="B856" s="184" t="s">
        <v>3445</v>
      </c>
      <c r="C856" s="175">
        <v>32.5</v>
      </c>
      <c r="D856" s="8" t="s">
        <v>1269</v>
      </c>
      <c r="E856" s="63" t="s">
        <v>1270</v>
      </c>
      <c r="F856" s="74">
        <f>C856-1.875</f>
        <v>30.625</v>
      </c>
      <c r="G856" s="74">
        <f>F856-1.875</f>
        <v>28.75</v>
      </c>
      <c r="H856" s="74">
        <f>G856-1.875</f>
        <v>26.875</v>
      </c>
      <c r="I856" s="74">
        <v>25</v>
      </c>
    </row>
    <row r="857" spans="1:9" s="24" customFormat="1" ht="18" customHeight="1">
      <c r="A857" s="135"/>
      <c r="B857" s="186"/>
      <c r="C857" s="176"/>
      <c r="D857" s="8" t="s">
        <v>1271</v>
      </c>
      <c r="E857" s="63" t="s">
        <v>3446</v>
      </c>
      <c r="F857" s="75"/>
      <c r="G857" s="75"/>
      <c r="H857" s="75"/>
      <c r="I857" s="75"/>
    </row>
    <row r="858" spans="1:9" s="24" customFormat="1" ht="57">
      <c r="A858" s="8" t="s">
        <v>2282</v>
      </c>
      <c r="B858" s="2" t="s">
        <v>2281</v>
      </c>
      <c r="C858" s="41">
        <v>17.5</v>
      </c>
      <c r="D858" s="8" t="s">
        <v>1272</v>
      </c>
      <c r="E858" s="63" t="s">
        <v>3447</v>
      </c>
      <c r="F858" s="32">
        <f>C858-0.625</f>
        <v>16.875</v>
      </c>
      <c r="G858" s="32">
        <f>F858-0.625</f>
        <v>16.25</v>
      </c>
      <c r="H858" s="32">
        <f>G858-0.625</f>
        <v>15.625</v>
      </c>
      <c r="I858" s="42">
        <v>15</v>
      </c>
    </row>
    <row r="859" spans="1:9" s="24" customFormat="1" ht="18" customHeight="1">
      <c r="A859" s="133" t="s">
        <v>2280</v>
      </c>
      <c r="B859" s="194"/>
      <c r="C859" s="175">
        <v>17.5</v>
      </c>
      <c r="D859" s="8" t="s">
        <v>1273</v>
      </c>
      <c r="E859" s="63" t="s">
        <v>3448</v>
      </c>
      <c r="F859" s="74">
        <f>C859-0.625</f>
        <v>16.875</v>
      </c>
      <c r="G859" s="74">
        <f>F859-0.625</f>
        <v>16.25</v>
      </c>
      <c r="H859" s="74">
        <f>G859-0.625</f>
        <v>15.625</v>
      </c>
      <c r="I859" s="74">
        <v>15</v>
      </c>
    </row>
    <row r="860" spans="1:9" s="24" customFormat="1" ht="18" customHeight="1">
      <c r="A860" s="135"/>
      <c r="B860" s="195"/>
      <c r="C860" s="176"/>
      <c r="D860" s="8" t="s">
        <v>1274</v>
      </c>
      <c r="E860" s="63" t="s">
        <v>3449</v>
      </c>
      <c r="F860" s="75"/>
      <c r="G860" s="75"/>
      <c r="H860" s="75"/>
      <c r="I860" s="75"/>
    </row>
    <row r="861" spans="1:10" ht="18" customHeight="1">
      <c r="A861" s="5" t="s">
        <v>2283</v>
      </c>
      <c r="B861" s="4" t="s">
        <v>3450</v>
      </c>
      <c r="C861" s="17">
        <v>32.5</v>
      </c>
      <c r="D861" s="5" t="s">
        <v>1275</v>
      </c>
      <c r="E861" s="62" t="s">
        <v>3451</v>
      </c>
      <c r="F861" s="9">
        <f>C861-1.875</f>
        <v>30.625</v>
      </c>
      <c r="G861" s="9">
        <f>F861-1.875</f>
        <v>28.75</v>
      </c>
      <c r="H861" s="9">
        <f>G861-1.875</f>
        <v>26.875</v>
      </c>
      <c r="I861" s="34">
        <v>25</v>
      </c>
      <c r="J861"/>
    </row>
    <row r="862" spans="1:10" ht="26.25" customHeight="1">
      <c r="A862" s="5" t="s">
        <v>2285</v>
      </c>
      <c r="B862" s="1" t="s">
        <v>2284</v>
      </c>
      <c r="C862" s="17">
        <v>17.5</v>
      </c>
      <c r="D862" s="5" t="s">
        <v>1276</v>
      </c>
      <c r="E862" s="62" t="s">
        <v>3452</v>
      </c>
      <c r="F862" s="9">
        <f>C862-0.625</f>
        <v>16.875</v>
      </c>
      <c r="G862" s="9">
        <f>F862-0.625</f>
        <v>16.25</v>
      </c>
      <c r="H862" s="9">
        <f>G862-0.625</f>
        <v>15.625</v>
      </c>
      <c r="I862" s="34">
        <v>15</v>
      </c>
      <c r="J862"/>
    </row>
    <row r="863" spans="1:10" ht="18" customHeight="1">
      <c r="A863" s="129" t="s">
        <v>2287</v>
      </c>
      <c r="B863" s="166" t="s">
        <v>2286</v>
      </c>
      <c r="C863" s="122">
        <v>17.5</v>
      </c>
      <c r="D863" s="5" t="s">
        <v>1277</v>
      </c>
      <c r="E863" s="62" t="s">
        <v>1278</v>
      </c>
      <c r="F863" s="71">
        <f>C863-0.625</f>
        <v>16.875</v>
      </c>
      <c r="G863" s="71">
        <f>F863-0.625</f>
        <v>16.25</v>
      </c>
      <c r="H863" s="71">
        <f>G863-0.625</f>
        <v>15.625</v>
      </c>
      <c r="I863" s="71">
        <v>15</v>
      </c>
      <c r="J863"/>
    </row>
    <row r="864" spans="1:10" ht="18" customHeight="1">
      <c r="A864" s="130"/>
      <c r="B864" s="181"/>
      <c r="C864" s="123"/>
      <c r="D864" s="5" t="s">
        <v>1279</v>
      </c>
      <c r="E864" s="62" t="s">
        <v>3453</v>
      </c>
      <c r="F864" s="72"/>
      <c r="G864" s="72"/>
      <c r="H864" s="72"/>
      <c r="I864" s="72"/>
      <c r="J864"/>
    </row>
    <row r="865" spans="1:10" ht="18" customHeight="1">
      <c r="A865" s="129" t="s">
        <v>2288</v>
      </c>
      <c r="B865" s="166" t="s">
        <v>2289</v>
      </c>
      <c r="C865" s="122">
        <v>17.5</v>
      </c>
      <c r="D865" s="5" t="s">
        <v>1280</v>
      </c>
      <c r="E865" s="62" t="s">
        <v>1281</v>
      </c>
      <c r="F865" s="71">
        <f>C865-0.625</f>
        <v>16.875</v>
      </c>
      <c r="G865" s="71">
        <f>F865-0.625</f>
        <v>16.25</v>
      </c>
      <c r="H865" s="71">
        <f>G865-0.625</f>
        <v>15.625</v>
      </c>
      <c r="I865" s="71">
        <v>15</v>
      </c>
      <c r="J865"/>
    </row>
    <row r="866" spans="1:10" ht="18" customHeight="1">
      <c r="A866" s="130"/>
      <c r="B866" s="181"/>
      <c r="C866" s="123"/>
      <c r="D866" s="5" t="s">
        <v>1282</v>
      </c>
      <c r="E866" s="62" t="s">
        <v>3454</v>
      </c>
      <c r="F866" s="72"/>
      <c r="G866" s="72"/>
      <c r="H866" s="72"/>
      <c r="I866" s="72"/>
      <c r="J866"/>
    </row>
    <row r="867" spans="1:10" ht="18" customHeight="1">
      <c r="A867" s="5" t="s">
        <v>2292</v>
      </c>
      <c r="B867" s="1" t="s">
        <v>2290</v>
      </c>
      <c r="C867" s="17">
        <v>17.5</v>
      </c>
      <c r="D867" s="5" t="s">
        <v>1283</v>
      </c>
      <c r="E867" s="62" t="s">
        <v>1284</v>
      </c>
      <c r="F867" s="9">
        <f>C867-0.625</f>
        <v>16.875</v>
      </c>
      <c r="G867" s="9">
        <f>F867-0.625</f>
        <v>16.25</v>
      </c>
      <c r="H867" s="9">
        <f>G867-0.625</f>
        <v>15.625</v>
      </c>
      <c r="I867" s="34">
        <v>15</v>
      </c>
      <c r="J867"/>
    </row>
    <row r="868" spans="1:10" ht="18" customHeight="1">
      <c r="A868" s="5" t="s">
        <v>2293</v>
      </c>
      <c r="B868" s="1" t="s">
        <v>2291</v>
      </c>
      <c r="C868" s="17">
        <v>17.5</v>
      </c>
      <c r="D868" s="5" t="s">
        <v>1285</v>
      </c>
      <c r="E868" s="62" t="s">
        <v>1286</v>
      </c>
      <c r="F868" s="9">
        <f>C868-0.625</f>
        <v>16.875</v>
      </c>
      <c r="G868" s="9">
        <f>F868-0.625</f>
        <v>16.25</v>
      </c>
      <c r="H868" s="9">
        <f>G868-0.625</f>
        <v>15.625</v>
      </c>
      <c r="I868" s="34">
        <v>15</v>
      </c>
      <c r="J868"/>
    </row>
    <row r="869" spans="1:10" ht="18" customHeight="1">
      <c r="A869" s="5" t="s">
        <v>2294</v>
      </c>
      <c r="B869" s="1" t="s">
        <v>3455</v>
      </c>
      <c r="C869" s="17">
        <v>32.5</v>
      </c>
      <c r="D869" s="5" t="s">
        <v>1287</v>
      </c>
      <c r="E869" s="62" t="s">
        <v>3456</v>
      </c>
      <c r="F869" s="9">
        <f>C869-1.875</f>
        <v>30.625</v>
      </c>
      <c r="G869" s="9">
        <f>F869-1.875</f>
        <v>28.75</v>
      </c>
      <c r="H869" s="9">
        <f>G869-1.875</f>
        <v>26.875</v>
      </c>
      <c r="I869" s="34">
        <v>25</v>
      </c>
      <c r="J869"/>
    </row>
    <row r="870" spans="1:10" ht="18" customHeight="1">
      <c r="A870" s="129" t="s">
        <v>2597</v>
      </c>
      <c r="B870" s="166" t="s">
        <v>3457</v>
      </c>
      <c r="C870" s="122">
        <v>17.5</v>
      </c>
      <c r="D870" s="5" t="s">
        <v>1288</v>
      </c>
      <c r="E870" s="62" t="s">
        <v>1289</v>
      </c>
      <c r="F870" s="71">
        <f>C870-0.625</f>
        <v>16.875</v>
      </c>
      <c r="G870" s="71">
        <f>F870-0.625</f>
        <v>16.25</v>
      </c>
      <c r="H870" s="71">
        <f>G870-0.625</f>
        <v>15.625</v>
      </c>
      <c r="I870" s="71">
        <v>15</v>
      </c>
      <c r="J870"/>
    </row>
    <row r="871" spans="1:10" ht="18" customHeight="1">
      <c r="A871" s="139"/>
      <c r="B871" s="167"/>
      <c r="C871" s="125"/>
      <c r="D871" s="5" t="s">
        <v>1290</v>
      </c>
      <c r="E871" s="62" t="s">
        <v>3458</v>
      </c>
      <c r="F871" s="73"/>
      <c r="G871" s="73"/>
      <c r="H871" s="73"/>
      <c r="I871" s="73"/>
      <c r="J871"/>
    </row>
    <row r="872" spans="1:10" ht="18" customHeight="1">
      <c r="A872" s="139"/>
      <c r="B872" s="167"/>
      <c r="C872" s="125"/>
      <c r="D872" s="5" t="s">
        <v>1291</v>
      </c>
      <c r="E872" s="62" t="s">
        <v>3459</v>
      </c>
      <c r="F872" s="73"/>
      <c r="G872" s="73"/>
      <c r="H872" s="73"/>
      <c r="I872" s="73"/>
      <c r="J872"/>
    </row>
    <row r="873" spans="1:10" ht="18" customHeight="1">
      <c r="A873" s="139"/>
      <c r="B873" s="167"/>
      <c r="C873" s="125"/>
      <c r="D873" s="5" t="s">
        <v>1292</v>
      </c>
      <c r="E873" s="62" t="s">
        <v>3460</v>
      </c>
      <c r="F873" s="73"/>
      <c r="G873" s="73"/>
      <c r="H873" s="73"/>
      <c r="I873" s="73"/>
      <c r="J873"/>
    </row>
    <row r="874" spans="1:10" ht="18" customHeight="1">
      <c r="A874" s="139"/>
      <c r="B874" s="167"/>
      <c r="C874" s="125"/>
      <c r="D874" s="5" t="s">
        <v>1293</v>
      </c>
      <c r="E874" s="62" t="s">
        <v>1294</v>
      </c>
      <c r="F874" s="73"/>
      <c r="G874" s="73"/>
      <c r="H874" s="73"/>
      <c r="I874" s="73"/>
      <c r="J874"/>
    </row>
    <row r="875" spans="1:10" ht="18" customHeight="1">
      <c r="A875" s="139"/>
      <c r="B875" s="167"/>
      <c r="C875" s="125"/>
      <c r="D875" s="5" t="s">
        <v>1295</v>
      </c>
      <c r="E875" s="62" t="s">
        <v>3461</v>
      </c>
      <c r="F875" s="73"/>
      <c r="G875" s="73"/>
      <c r="H875" s="73"/>
      <c r="I875" s="73"/>
      <c r="J875"/>
    </row>
    <row r="876" spans="1:10" ht="18" customHeight="1">
      <c r="A876" s="139"/>
      <c r="B876" s="167"/>
      <c r="C876" s="125"/>
      <c r="D876" s="5" t="s">
        <v>1296</v>
      </c>
      <c r="E876" s="62" t="s">
        <v>3462</v>
      </c>
      <c r="F876" s="73"/>
      <c r="G876" s="73"/>
      <c r="H876" s="73"/>
      <c r="I876" s="73"/>
      <c r="J876"/>
    </row>
    <row r="877" spans="1:10" ht="18" customHeight="1">
      <c r="A877" s="139"/>
      <c r="B877" s="167"/>
      <c r="C877" s="125"/>
      <c r="D877" s="5" t="s">
        <v>1297</v>
      </c>
      <c r="E877" s="62" t="s">
        <v>1298</v>
      </c>
      <c r="F877" s="73"/>
      <c r="G877" s="73"/>
      <c r="H877" s="73"/>
      <c r="I877" s="73"/>
      <c r="J877"/>
    </row>
    <row r="878" spans="1:10" ht="18" customHeight="1">
      <c r="A878" s="139"/>
      <c r="B878" s="167"/>
      <c r="C878" s="125"/>
      <c r="D878" s="5" t="s">
        <v>1299</v>
      </c>
      <c r="E878" s="62" t="s">
        <v>3463</v>
      </c>
      <c r="F878" s="73"/>
      <c r="G878" s="73"/>
      <c r="H878" s="73"/>
      <c r="I878" s="73"/>
      <c r="J878"/>
    </row>
    <row r="879" spans="1:10" ht="18" customHeight="1">
      <c r="A879" s="139"/>
      <c r="B879" s="167"/>
      <c r="C879" s="125"/>
      <c r="D879" s="5" t="s">
        <v>1300</v>
      </c>
      <c r="E879" s="62" t="s">
        <v>3464</v>
      </c>
      <c r="F879" s="73"/>
      <c r="G879" s="73"/>
      <c r="H879" s="73"/>
      <c r="I879" s="73"/>
      <c r="J879"/>
    </row>
    <row r="880" spans="1:10" ht="18" customHeight="1">
      <c r="A880" s="139"/>
      <c r="B880" s="167"/>
      <c r="C880" s="125"/>
      <c r="D880" s="5" t="s">
        <v>1301</v>
      </c>
      <c r="E880" s="62" t="s">
        <v>1302</v>
      </c>
      <c r="F880" s="73"/>
      <c r="G880" s="73"/>
      <c r="H880" s="73"/>
      <c r="I880" s="73"/>
      <c r="J880"/>
    </row>
    <row r="881" spans="1:10" ht="18" customHeight="1">
      <c r="A881" s="139"/>
      <c r="B881" s="167"/>
      <c r="C881" s="125"/>
      <c r="D881" s="5" t="s">
        <v>1303</v>
      </c>
      <c r="E881" s="62" t="s">
        <v>3465</v>
      </c>
      <c r="F881" s="73"/>
      <c r="G881" s="73"/>
      <c r="H881" s="73"/>
      <c r="I881" s="73"/>
      <c r="J881"/>
    </row>
    <row r="882" spans="1:10" ht="18" customHeight="1">
      <c r="A882" s="130"/>
      <c r="B882" s="181"/>
      <c r="C882" s="123"/>
      <c r="D882" s="5" t="s">
        <v>1304</v>
      </c>
      <c r="E882" s="62" t="s">
        <v>3466</v>
      </c>
      <c r="F882" s="72"/>
      <c r="G882" s="72"/>
      <c r="H882" s="72"/>
      <c r="I882" s="72"/>
      <c r="J882"/>
    </row>
    <row r="883" spans="1:10" ht="57">
      <c r="A883" s="5" t="s">
        <v>2296</v>
      </c>
      <c r="B883" s="1" t="s">
        <v>2295</v>
      </c>
      <c r="C883" s="17">
        <v>17.5</v>
      </c>
      <c r="D883" s="5" t="s">
        <v>1305</v>
      </c>
      <c r="E883" s="62" t="s">
        <v>1306</v>
      </c>
      <c r="F883" s="9">
        <f>C883-0.625</f>
        <v>16.875</v>
      </c>
      <c r="G883" s="9">
        <f aca="true" t="shared" si="18" ref="G883:H885">F883-0.625</f>
        <v>16.25</v>
      </c>
      <c r="H883" s="9">
        <f t="shared" si="18"/>
        <v>15.625</v>
      </c>
      <c r="I883" s="34">
        <v>15</v>
      </c>
      <c r="J883"/>
    </row>
    <row r="884" spans="1:10" ht="25.5">
      <c r="A884" s="5" t="s">
        <v>2297</v>
      </c>
      <c r="B884" s="1" t="s">
        <v>2300</v>
      </c>
      <c r="C884" s="17">
        <v>17.5</v>
      </c>
      <c r="D884" s="5" t="s">
        <v>1307</v>
      </c>
      <c r="E884" s="62" t="s">
        <v>1308</v>
      </c>
      <c r="F884" s="9">
        <f>C884-0.625</f>
        <v>16.875</v>
      </c>
      <c r="G884" s="9">
        <f t="shared" si="18"/>
        <v>16.25</v>
      </c>
      <c r="H884" s="9">
        <f t="shared" si="18"/>
        <v>15.625</v>
      </c>
      <c r="I884" s="34">
        <v>15</v>
      </c>
      <c r="J884"/>
    </row>
    <row r="885" spans="1:10" ht="18" customHeight="1">
      <c r="A885" s="129" t="s">
        <v>2298</v>
      </c>
      <c r="B885" s="166" t="s">
        <v>3467</v>
      </c>
      <c r="C885" s="122">
        <v>17.5</v>
      </c>
      <c r="D885" s="5" t="s">
        <v>1309</v>
      </c>
      <c r="E885" s="62" t="s">
        <v>1310</v>
      </c>
      <c r="F885" s="71">
        <f>C885-0.625</f>
        <v>16.875</v>
      </c>
      <c r="G885" s="71">
        <f t="shared" si="18"/>
        <v>16.25</v>
      </c>
      <c r="H885" s="71">
        <f t="shared" si="18"/>
        <v>15.625</v>
      </c>
      <c r="I885" s="71">
        <v>15</v>
      </c>
      <c r="J885"/>
    </row>
    <row r="886" spans="1:10" ht="18" customHeight="1">
      <c r="A886" s="130"/>
      <c r="B886" s="181"/>
      <c r="C886" s="123"/>
      <c r="D886" s="5" t="s">
        <v>1311</v>
      </c>
      <c r="E886" s="62" t="s">
        <v>3468</v>
      </c>
      <c r="F886" s="72"/>
      <c r="G886" s="72"/>
      <c r="H886" s="72"/>
      <c r="I886" s="72"/>
      <c r="J886"/>
    </row>
    <row r="887" spans="1:10" ht="18" customHeight="1">
      <c r="A887" s="5" t="s">
        <v>2299</v>
      </c>
      <c r="B887" s="4" t="s">
        <v>3469</v>
      </c>
      <c r="C887" s="17">
        <v>32.5</v>
      </c>
      <c r="D887" s="5" t="s">
        <v>1312</v>
      </c>
      <c r="E887" s="62" t="s">
        <v>3470</v>
      </c>
      <c r="F887" s="9">
        <f>C887-1.875</f>
        <v>30.625</v>
      </c>
      <c r="G887" s="9">
        <f>F887-1.875</f>
        <v>28.75</v>
      </c>
      <c r="H887" s="9">
        <f>G887-1.875</f>
        <v>26.875</v>
      </c>
      <c r="I887" s="34">
        <v>25</v>
      </c>
      <c r="J887"/>
    </row>
    <row r="888" spans="1:10" ht="18" customHeight="1">
      <c r="A888" s="129" t="s">
        <v>2301</v>
      </c>
      <c r="B888" s="166" t="s">
        <v>3471</v>
      </c>
      <c r="C888" s="122">
        <v>17.5</v>
      </c>
      <c r="D888" s="5" t="s">
        <v>1313</v>
      </c>
      <c r="E888" s="62" t="s">
        <v>3472</v>
      </c>
      <c r="F888" s="71">
        <f>C888-0.625</f>
        <v>16.875</v>
      </c>
      <c r="G888" s="71">
        <f>F888-0.625</f>
        <v>16.25</v>
      </c>
      <c r="H888" s="71">
        <f>G888-0.625</f>
        <v>15.625</v>
      </c>
      <c r="I888" s="71">
        <v>15</v>
      </c>
      <c r="J888"/>
    </row>
    <row r="889" spans="1:10" ht="18" customHeight="1">
      <c r="A889" s="139"/>
      <c r="B889" s="167"/>
      <c r="C889" s="125"/>
      <c r="D889" s="5" t="s">
        <v>1314</v>
      </c>
      <c r="E889" s="62" t="s">
        <v>1315</v>
      </c>
      <c r="F889" s="73"/>
      <c r="G889" s="73"/>
      <c r="H889" s="73"/>
      <c r="I889" s="73"/>
      <c r="J889"/>
    </row>
    <row r="890" spans="1:10" ht="18" customHeight="1">
      <c r="A890" s="139"/>
      <c r="B890" s="167"/>
      <c r="C890" s="125"/>
      <c r="D890" s="5" t="s">
        <v>1316</v>
      </c>
      <c r="E890" s="62" t="s">
        <v>3473</v>
      </c>
      <c r="F890" s="73"/>
      <c r="G890" s="73"/>
      <c r="H890" s="73"/>
      <c r="I890" s="73"/>
      <c r="J890"/>
    </row>
    <row r="891" spans="1:10" ht="18" customHeight="1">
      <c r="A891" s="139"/>
      <c r="B891" s="167"/>
      <c r="C891" s="125"/>
      <c r="D891" s="5" t="s">
        <v>1317</v>
      </c>
      <c r="E891" s="62" t="s">
        <v>3474</v>
      </c>
      <c r="F891" s="73"/>
      <c r="G891" s="73"/>
      <c r="H891" s="73"/>
      <c r="I891" s="73"/>
      <c r="J891"/>
    </row>
    <row r="892" spans="1:10" ht="18" customHeight="1">
      <c r="A892" s="139"/>
      <c r="B892" s="167"/>
      <c r="C892" s="125"/>
      <c r="D892" s="5" t="s">
        <v>1318</v>
      </c>
      <c r="E892" s="62" t="s">
        <v>1319</v>
      </c>
      <c r="F892" s="73"/>
      <c r="G892" s="73"/>
      <c r="H892" s="73"/>
      <c r="I892" s="73"/>
      <c r="J892"/>
    </row>
    <row r="893" spans="1:10" ht="18" customHeight="1">
      <c r="A893" s="139"/>
      <c r="B893" s="167"/>
      <c r="C893" s="125"/>
      <c r="D893" s="5" t="s">
        <v>1320</v>
      </c>
      <c r="E893" s="62" t="s">
        <v>1321</v>
      </c>
      <c r="F893" s="73"/>
      <c r="G893" s="73"/>
      <c r="H893" s="73"/>
      <c r="I893" s="73"/>
      <c r="J893"/>
    </row>
    <row r="894" spans="1:10" ht="18" customHeight="1">
      <c r="A894" s="139"/>
      <c r="B894" s="167"/>
      <c r="C894" s="125"/>
      <c r="D894" s="5" t="s">
        <v>1322</v>
      </c>
      <c r="E894" s="62" t="s">
        <v>1323</v>
      </c>
      <c r="F894" s="73"/>
      <c r="G894" s="73"/>
      <c r="H894" s="73"/>
      <c r="I894" s="73"/>
      <c r="J894"/>
    </row>
    <row r="895" spans="1:10" ht="18" customHeight="1">
      <c r="A895" s="130"/>
      <c r="B895" s="181"/>
      <c r="C895" s="123"/>
      <c r="D895" s="5" t="s">
        <v>1324</v>
      </c>
      <c r="E895" s="62" t="s">
        <v>3475</v>
      </c>
      <c r="F895" s="72"/>
      <c r="G895" s="72"/>
      <c r="H895" s="72"/>
      <c r="I895" s="72"/>
      <c r="J895"/>
    </row>
    <row r="896" spans="1:10" ht="57">
      <c r="A896" s="5" t="s">
        <v>2303</v>
      </c>
      <c r="B896" s="1" t="s">
        <v>2302</v>
      </c>
      <c r="C896" s="17">
        <v>17.5</v>
      </c>
      <c r="D896" s="5" t="s">
        <v>1325</v>
      </c>
      <c r="E896" s="62" t="s">
        <v>1326</v>
      </c>
      <c r="F896" s="9">
        <f aca="true" t="shared" si="19" ref="F896:F908">C896-0.625</f>
        <v>16.875</v>
      </c>
      <c r="G896" s="9">
        <f aca="true" t="shared" si="20" ref="G896:H908">F896-0.625</f>
        <v>16.25</v>
      </c>
      <c r="H896" s="9">
        <f t="shared" si="20"/>
        <v>15.625</v>
      </c>
      <c r="I896" s="34">
        <v>15</v>
      </c>
      <c r="J896"/>
    </row>
    <row r="897" spans="1:10" ht="18" customHeight="1">
      <c r="A897" s="5" t="s">
        <v>2305</v>
      </c>
      <c r="B897" s="1" t="s">
        <v>2304</v>
      </c>
      <c r="C897" s="17">
        <v>17.5</v>
      </c>
      <c r="D897" s="5" t="s">
        <v>1327</v>
      </c>
      <c r="E897" s="62" t="s">
        <v>3476</v>
      </c>
      <c r="F897" s="9">
        <f t="shared" si="19"/>
        <v>16.875</v>
      </c>
      <c r="G897" s="9">
        <f t="shared" si="20"/>
        <v>16.25</v>
      </c>
      <c r="H897" s="9">
        <f t="shared" si="20"/>
        <v>15.625</v>
      </c>
      <c r="I897" s="34">
        <v>15</v>
      </c>
      <c r="J897"/>
    </row>
    <row r="898" spans="1:10" ht="18" customHeight="1">
      <c r="A898" s="6" t="s">
        <v>2307</v>
      </c>
      <c r="B898" s="1" t="s">
        <v>2306</v>
      </c>
      <c r="C898" s="17">
        <v>17.5</v>
      </c>
      <c r="D898" s="5" t="s">
        <v>1328</v>
      </c>
      <c r="E898" s="62" t="s">
        <v>1329</v>
      </c>
      <c r="F898" s="9">
        <f t="shared" si="19"/>
        <v>16.875</v>
      </c>
      <c r="G898" s="9">
        <f t="shared" si="20"/>
        <v>16.25</v>
      </c>
      <c r="H898" s="9">
        <f t="shared" si="20"/>
        <v>15.625</v>
      </c>
      <c r="I898" s="34">
        <v>15</v>
      </c>
      <c r="J898"/>
    </row>
    <row r="899" spans="1:10" ht="18" customHeight="1">
      <c r="A899" s="6" t="s">
        <v>2309</v>
      </c>
      <c r="B899" s="1" t="s">
        <v>2308</v>
      </c>
      <c r="C899" s="17">
        <v>17.5</v>
      </c>
      <c r="D899" s="5" t="s">
        <v>1330</v>
      </c>
      <c r="E899" s="62" t="s">
        <v>1331</v>
      </c>
      <c r="F899" s="9">
        <f t="shared" si="19"/>
        <v>16.875</v>
      </c>
      <c r="G899" s="9">
        <f t="shared" si="20"/>
        <v>16.25</v>
      </c>
      <c r="H899" s="9">
        <f t="shared" si="20"/>
        <v>15.625</v>
      </c>
      <c r="I899" s="34">
        <v>15</v>
      </c>
      <c r="J899"/>
    </row>
    <row r="900" spans="1:10" ht="18" customHeight="1">
      <c r="A900" s="6" t="s">
        <v>2311</v>
      </c>
      <c r="B900" s="1" t="s">
        <v>2310</v>
      </c>
      <c r="C900" s="17">
        <v>17.5</v>
      </c>
      <c r="D900" s="5" t="s">
        <v>1332</v>
      </c>
      <c r="E900" s="62" t="s">
        <v>1333</v>
      </c>
      <c r="F900" s="9">
        <f t="shared" si="19"/>
        <v>16.875</v>
      </c>
      <c r="G900" s="9">
        <f t="shared" si="20"/>
        <v>16.25</v>
      </c>
      <c r="H900" s="9">
        <f t="shared" si="20"/>
        <v>15.625</v>
      </c>
      <c r="I900" s="34">
        <v>15</v>
      </c>
      <c r="J900"/>
    </row>
    <row r="901" spans="1:10" ht="18" customHeight="1">
      <c r="A901" s="6" t="s">
        <v>2312</v>
      </c>
      <c r="B901" s="1" t="s">
        <v>3477</v>
      </c>
      <c r="C901" s="17">
        <v>17.5</v>
      </c>
      <c r="D901" s="5" t="s">
        <v>1334</v>
      </c>
      <c r="E901" s="62" t="s">
        <v>3478</v>
      </c>
      <c r="F901" s="9">
        <f t="shared" si="19"/>
        <v>16.875</v>
      </c>
      <c r="G901" s="9">
        <f t="shared" si="20"/>
        <v>16.25</v>
      </c>
      <c r="H901" s="9">
        <f t="shared" si="20"/>
        <v>15.625</v>
      </c>
      <c r="I901" s="34">
        <v>15</v>
      </c>
      <c r="J901"/>
    </row>
    <row r="902" spans="1:10" ht="18" customHeight="1">
      <c r="A902" s="6" t="s">
        <v>2313</v>
      </c>
      <c r="B902" s="1" t="s">
        <v>3479</v>
      </c>
      <c r="C902" s="17">
        <v>17.5</v>
      </c>
      <c r="D902" s="5" t="s">
        <v>1335</v>
      </c>
      <c r="E902" s="62" t="s">
        <v>3480</v>
      </c>
      <c r="F902" s="9">
        <f t="shared" si="19"/>
        <v>16.875</v>
      </c>
      <c r="G902" s="9">
        <f t="shared" si="20"/>
        <v>16.25</v>
      </c>
      <c r="H902" s="9">
        <f t="shared" si="20"/>
        <v>15.625</v>
      </c>
      <c r="I902" s="34">
        <v>15</v>
      </c>
      <c r="J902"/>
    </row>
    <row r="903" spans="1:10" ht="18" customHeight="1">
      <c r="A903" s="6" t="s">
        <v>2315</v>
      </c>
      <c r="B903" s="1" t="s">
        <v>2314</v>
      </c>
      <c r="C903" s="17">
        <v>17.5</v>
      </c>
      <c r="D903" s="5" t="s">
        <v>1336</v>
      </c>
      <c r="E903" s="62" t="s">
        <v>1337</v>
      </c>
      <c r="F903" s="9">
        <f t="shared" si="19"/>
        <v>16.875</v>
      </c>
      <c r="G903" s="9">
        <f t="shared" si="20"/>
        <v>16.25</v>
      </c>
      <c r="H903" s="9">
        <f t="shared" si="20"/>
        <v>15.625</v>
      </c>
      <c r="I903" s="34">
        <v>15</v>
      </c>
      <c r="J903"/>
    </row>
    <row r="904" spans="1:10" ht="18" customHeight="1">
      <c r="A904" s="6" t="s">
        <v>2316</v>
      </c>
      <c r="B904" s="1" t="s">
        <v>3481</v>
      </c>
      <c r="C904" s="17">
        <v>17.5</v>
      </c>
      <c r="D904" s="5" t="s">
        <v>1338</v>
      </c>
      <c r="E904" s="62" t="s">
        <v>3482</v>
      </c>
      <c r="F904" s="9">
        <f t="shared" si="19"/>
        <v>16.875</v>
      </c>
      <c r="G904" s="9">
        <f t="shared" si="20"/>
        <v>16.25</v>
      </c>
      <c r="H904" s="9">
        <f t="shared" si="20"/>
        <v>15.625</v>
      </c>
      <c r="I904" s="34">
        <v>15</v>
      </c>
      <c r="J904"/>
    </row>
    <row r="905" spans="1:10" ht="57">
      <c r="A905" s="6" t="s">
        <v>2317</v>
      </c>
      <c r="B905" s="1" t="s">
        <v>3483</v>
      </c>
      <c r="C905" s="17">
        <v>17.5</v>
      </c>
      <c r="D905" s="5" t="s">
        <v>1339</v>
      </c>
      <c r="E905" s="62" t="s">
        <v>3484</v>
      </c>
      <c r="F905" s="9">
        <f t="shared" si="19"/>
        <v>16.875</v>
      </c>
      <c r="G905" s="9">
        <f t="shared" si="20"/>
        <v>16.25</v>
      </c>
      <c r="H905" s="9">
        <f t="shared" si="20"/>
        <v>15.625</v>
      </c>
      <c r="I905" s="34">
        <v>15</v>
      </c>
      <c r="J905"/>
    </row>
    <row r="906" spans="1:10" ht="18" customHeight="1">
      <c r="A906" s="6" t="s">
        <v>2319</v>
      </c>
      <c r="B906" s="1" t="s">
        <v>2318</v>
      </c>
      <c r="C906" s="17">
        <v>17.5</v>
      </c>
      <c r="D906" s="5" t="s">
        <v>1340</v>
      </c>
      <c r="E906" s="62" t="s">
        <v>1341</v>
      </c>
      <c r="F906" s="9">
        <f t="shared" si="19"/>
        <v>16.875</v>
      </c>
      <c r="G906" s="9">
        <f t="shared" si="20"/>
        <v>16.25</v>
      </c>
      <c r="H906" s="9">
        <f t="shared" si="20"/>
        <v>15.625</v>
      </c>
      <c r="I906" s="34">
        <v>15</v>
      </c>
      <c r="J906"/>
    </row>
    <row r="907" spans="1:10" ht="18" customHeight="1">
      <c r="A907" s="6" t="s">
        <v>2321</v>
      </c>
      <c r="B907" s="1" t="s">
        <v>2320</v>
      </c>
      <c r="C907" s="17">
        <v>17.5</v>
      </c>
      <c r="D907" s="5" t="s">
        <v>1342</v>
      </c>
      <c r="E907" s="62" t="s">
        <v>1343</v>
      </c>
      <c r="F907" s="9">
        <f t="shared" si="19"/>
        <v>16.875</v>
      </c>
      <c r="G907" s="9">
        <f t="shared" si="20"/>
        <v>16.25</v>
      </c>
      <c r="H907" s="9">
        <f t="shared" si="20"/>
        <v>15.625</v>
      </c>
      <c r="I907" s="34">
        <v>15</v>
      </c>
      <c r="J907"/>
    </row>
    <row r="908" spans="1:10" ht="18" customHeight="1">
      <c r="A908" s="129" t="s">
        <v>2331</v>
      </c>
      <c r="B908" s="131" t="s">
        <v>3485</v>
      </c>
      <c r="C908" s="17">
        <v>17.5</v>
      </c>
      <c r="D908" s="5" t="s">
        <v>1344</v>
      </c>
      <c r="E908" s="62" t="s">
        <v>1345</v>
      </c>
      <c r="F908" s="71">
        <f t="shared" si="19"/>
        <v>16.875</v>
      </c>
      <c r="G908" s="71">
        <f t="shared" si="20"/>
        <v>16.25</v>
      </c>
      <c r="H908" s="71">
        <f t="shared" si="20"/>
        <v>15.625</v>
      </c>
      <c r="I908" s="71">
        <v>15</v>
      </c>
      <c r="J908"/>
    </row>
    <row r="909" spans="1:10" ht="18" customHeight="1">
      <c r="A909" s="130"/>
      <c r="B909" s="132"/>
      <c r="C909" s="17">
        <v>17.5</v>
      </c>
      <c r="D909" s="5" t="s">
        <v>1346</v>
      </c>
      <c r="E909" s="62" t="s">
        <v>1347</v>
      </c>
      <c r="F909" s="72"/>
      <c r="G909" s="72"/>
      <c r="H909" s="72"/>
      <c r="I909" s="72"/>
      <c r="J909"/>
    </row>
    <row r="910" spans="1:10" ht="18" customHeight="1">
      <c r="A910" s="6" t="s">
        <v>2322</v>
      </c>
      <c r="B910" s="1" t="s">
        <v>2323</v>
      </c>
      <c r="C910" s="17">
        <v>17.5</v>
      </c>
      <c r="D910" s="5" t="s">
        <v>1348</v>
      </c>
      <c r="E910" s="62" t="s">
        <v>1349</v>
      </c>
      <c r="F910" s="9">
        <f aca="true" t="shared" si="21" ref="F910:F915">C910-0.625</f>
        <v>16.875</v>
      </c>
      <c r="G910" s="9">
        <f aca="true" t="shared" si="22" ref="G910:H915">F910-0.625</f>
        <v>16.25</v>
      </c>
      <c r="H910" s="9">
        <f t="shared" si="22"/>
        <v>15.625</v>
      </c>
      <c r="I910" s="34">
        <v>15</v>
      </c>
      <c r="J910"/>
    </row>
    <row r="911" spans="1:10" ht="18" customHeight="1">
      <c r="A911" s="7" t="s">
        <v>2325</v>
      </c>
      <c r="B911" s="1" t="s">
        <v>2324</v>
      </c>
      <c r="C911" s="17">
        <v>17.5</v>
      </c>
      <c r="D911" s="8" t="s">
        <v>1350</v>
      </c>
      <c r="E911" s="62" t="s">
        <v>1351</v>
      </c>
      <c r="F911" s="9">
        <f t="shared" si="21"/>
        <v>16.875</v>
      </c>
      <c r="G911" s="9">
        <f t="shared" si="22"/>
        <v>16.25</v>
      </c>
      <c r="H911" s="9">
        <f t="shared" si="22"/>
        <v>15.625</v>
      </c>
      <c r="I911" s="34">
        <v>15</v>
      </c>
      <c r="J911"/>
    </row>
    <row r="912" spans="1:10" ht="18" customHeight="1">
      <c r="A912" s="6" t="s">
        <v>2327</v>
      </c>
      <c r="B912" s="1" t="s">
        <v>2326</v>
      </c>
      <c r="C912" s="17">
        <v>17.5</v>
      </c>
      <c r="D912" s="5" t="s">
        <v>1352</v>
      </c>
      <c r="E912" s="62" t="s">
        <v>1353</v>
      </c>
      <c r="F912" s="9">
        <f t="shared" si="21"/>
        <v>16.875</v>
      </c>
      <c r="G912" s="9">
        <f t="shared" si="22"/>
        <v>16.25</v>
      </c>
      <c r="H912" s="9">
        <f t="shared" si="22"/>
        <v>15.625</v>
      </c>
      <c r="I912" s="34">
        <v>15</v>
      </c>
      <c r="J912"/>
    </row>
    <row r="913" spans="1:10" ht="57">
      <c r="A913" s="6" t="s">
        <v>2328</v>
      </c>
      <c r="B913" s="1" t="s">
        <v>2329</v>
      </c>
      <c r="C913" s="17">
        <v>17.5</v>
      </c>
      <c r="D913" s="5" t="s">
        <v>1354</v>
      </c>
      <c r="E913" s="62" t="s">
        <v>1355</v>
      </c>
      <c r="F913" s="9">
        <f t="shared" si="21"/>
        <v>16.875</v>
      </c>
      <c r="G913" s="9">
        <f t="shared" si="22"/>
        <v>16.25</v>
      </c>
      <c r="H913" s="9">
        <f t="shared" si="22"/>
        <v>15.625</v>
      </c>
      <c r="I913" s="34">
        <v>15</v>
      </c>
      <c r="J913"/>
    </row>
    <row r="914" spans="1:9" s="24" customFormat="1" ht="18" customHeight="1">
      <c r="A914" s="7" t="s">
        <v>2330</v>
      </c>
      <c r="B914" s="2" t="s">
        <v>3486</v>
      </c>
      <c r="C914" s="41">
        <v>17.5</v>
      </c>
      <c r="D914" s="8" t="s">
        <v>1356</v>
      </c>
      <c r="E914" s="63" t="s">
        <v>3487</v>
      </c>
      <c r="F914" s="32">
        <f t="shared" si="21"/>
        <v>16.875</v>
      </c>
      <c r="G914" s="32">
        <f t="shared" si="22"/>
        <v>16.25</v>
      </c>
      <c r="H914" s="32">
        <f t="shared" si="22"/>
        <v>15.625</v>
      </c>
      <c r="I914" s="42">
        <v>15</v>
      </c>
    </row>
    <row r="915" spans="1:10" ht="18" customHeight="1">
      <c r="A915" s="129" t="s">
        <v>2335</v>
      </c>
      <c r="B915" s="166" t="s">
        <v>2336</v>
      </c>
      <c r="C915" s="122">
        <v>17.5</v>
      </c>
      <c r="D915" s="5" t="s">
        <v>1357</v>
      </c>
      <c r="E915" s="62" t="s">
        <v>3488</v>
      </c>
      <c r="F915" s="71">
        <f t="shared" si="21"/>
        <v>16.875</v>
      </c>
      <c r="G915" s="71">
        <f t="shared" si="22"/>
        <v>16.25</v>
      </c>
      <c r="H915" s="71">
        <f t="shared" si="22"/>
        <v>15.625</v>
      </c>
      <c r="I915" s="71">
        <v>15</v>
      </c>
      <c r="J915"/>
    </row>
    <row r="916" spans="1:10" ht="18" customHeight="1">
      <c r="A916" s="139"/>
      <c r="B916" s="167"/>
      <c r="C916" s="125"/>
      <c r="D916" s="5" t="s">
        <v>1358</v>
      </c>
      <c r="E916" s="62" t="s">
        <v>3489</v>
      </c>
      <c r="F916" s="73"/>
      <c r="G916" s="73"/>
      <c r="H916" s="73"/>
      <c r="I916" s="73"/>
      <c r="J916"/>
    </row>
    <row r="917" spans="1:10" ht="18" customHeight="1">
      <c r="A917" s="130"/>
      <c r="B917" s="181"/>
      <c r="C917" s="123"/>
      <c r="D917" s="5" t="s">
        <v>1359</v>
      </c>
      <c r="E917" s="62" t="s">
        <v>3490</v>
      </c>
      <c r="F917" s="72"/>
      <c r="G917" s="72"/>
      <c r="H917" s="72"/>
      <c r="I917" s="72"/>
      <c r="J917"/>
    </row>
    <row r="918" spans="1:10" ht="18" customHeight="1">
      <c r="A918" s="6" t="s">
        <v>2332</v>
      </c>
      <c r="B918" s="1" t="s">
        <v>3491</v>
      </c>
      <c r="C918" s="17">
        <v>17.5</v>
      </c>
      <c r="D918" s="5" t="s">
        <v>1360</v>
      </c>
      <c r="E918" s="62" t="s">
        <v>3492</v>
      </c>
      <c r="F918" s="9">
        <f>C918-0.625</f>
        <v>16.875</v>
      </c>
      <c r="G918" s="9">
        <f aca="true" t="shared" si="23" ref="G918:H920">F918-0.625</f>
        <v>16.25</v>
      </c>
      <c r="H918" s="9">
        <f t="shared" si="23"/>
        <v>15.625</v>
      </c>
      <c r="I918" s="34">
        <v>15</v>
      </c>
      <c r="J918"/>
    </row>
    <row r="919" spans="1:10" ht="18" customHeight="1">
      <c r="A919" s="6" t="s">
        <v>2333</v>
      </c>
      <c r="B919" s="1" t="s">
        <v>3493</v>
      </c>
      <c r="C919" s="17">
        <v>17.5</v>
      </c>
      <c r="D919" s="5" t="s">
        <v>1361</v>
      </c>
      <c r="E919" s="62" t="s">
        <v>3494</v>
      </c>
      <c r="F919" s="9">
        <f>C919-0.625</f>
        <v>16.875</v>
      </c>
      <c r="G919" s="9">
        <f t="shared" si="23"/>
        <v>16.25</v>
      </c>
      <c r="H919" s="9">
        <f t="shared" si="23"/>
        <v>15.625</v>
      </c>
      <c r="I919" s="34">
        <v>15</v>
      </c>
      <c r="J919"/>
    </row>
    <row r="920" spans="1:10" ht="18" customHeight="1">
      <c r="A920" s="129" t="s">
        <v>2334</v>
      </c>
      <c r="B920" s="166" t="s">
        <v>2340</v>
      </c>
      <c r="C920" s="122">
        <v>17.5</v>
      </c>
      <c r="D920" s="5" t="s">
        <v>1362</v>
      </c>
      <c r="E920" s="62" t="s">
        <v>3495</v>
      </c>
      <c r="F920" s="71">
        <f>C920-0.625</f>
        <v>16.875</v>
      </c>
      <c r="G920" s="71">
        <f t="shared" si="23"/>
        <v>16.25</v>
      </c>
      <c r="H920" s="71">
        <f t="shared" si="23"/>
        <v>15.625</v>
      </c>
      <c r="I920" s="71">
        <v>15</v>
      </c>
      <c r="J920"/>
    </row>
    <row r="921" spans="1:10" ht="18" customHeight="1">
      <c r="A921" s="130"/>
      <c r="B921" s="181"/>
      <c r="C921" s="123"/>
      <c r="D921" s="5" t="s">
        <v>1363</v>
      </c>
      <c r="E921" s="62" t="s">
        <v>3496</v>
      </c>
      <c r="F921" s="72"/>
      <c r="G921" s="72"/>
      <c r="H921" s="72"/>
      <c r="I921" s="72"/>
      <c r="J921"/>
    </row>
    <row r="922" spans="1:10" ht="18" customHeight="1">
      <c r="A922" s="6" t="s">
        <v>2339</v>
      </c>
      <c r="B922" s="1" t="s">
        <v>2338</v>
      </c>
      <c r="C922" s="17">
        <v>17.5</v>
      </c>
      <c r="D922" s="5" t="s">
        <v>1364</v>
      </c>
      <c r="E922" s="62" t="s">
        <v>1365</v>
      </c>
      <c r="F922" s="9">
        <f>C922-0.625</f>
        <v>16.875</v>
      </c>
      <c r="G922" s="9">
        <f aca="true" t="shared" si="24" ref="G922:H924">F922-0.625</f>
        <v>16.25</v>
      </c>
      <c r="H922" s="9">
        <f t="shared" si="24"/>
        <v>15.625</v>
      </c>
      <c r="I922" s="34">
        <v>15</v>
      </c>
      <c r="J922"/>
    </row>
    <row r="923" spans="1:10" ht="18" customHeight="1">
      <c r="A923" s="6" t="s">
        <v>2337</v>
      </c>
      <c r="B923" s="1" t="s">
        <v>3497</v>
      </c>
      <c r="C923" s="17">
        <v>17.5</v>
      </c>
      <c r="D923" s="5" t="s">
        <v>1366</v>
      </c>
      <c r="E923" s="62" t="s">
        <v>3498</v>
      </c>
      <c r="F923" s="9">
        <f>C923-0.625</f>
        <v>16.875</v>
      </c>
      <c r="G923" s="9">
        <f t="shared" si="24"/>
        <v>16.25</v>
      </c>
      <c r="H923" s="9">
        <f t="shared" si="24"/>
        <v>15.625</v>
      </c>
      <c r="I923" s="34">
        <v>15</v>
      </c>
      <c r="J923"/>
    </row>
    <row r="924" spans="1:10" ht="18" customHeight="1">
      <c r="A924" s="6" t="s">
        <v>2342</v>
      </c>
      <c r="B924" s="1" t="s">
        <v>3499</v>
      </c>
      <c r="C924" s="17">
        <v>17.5</v>
      </c>
      <c r="D924" s="5" t="s">
        <v>1367</v>
      </c>
      <c r="E924" s="62" t="s">
        <v>3500</v>
      </c>
      <c r="F924" s="9">
        <f>C924-0.625</f>
        <v>16.875</v>
      </c>
      <c r="G924" s="9">
        <f t="shared" si="24"/>
        <v>16.25</v>
      </c>
      <c r="H924" s="9">
        <f t="shared" si="24"/>
        <v>15.625</v>
      </c>
      <c r="I924" s="34">
        <v>15</v>
      </c>
      <c r="J924"/>
    </row>
    <row r="925" spans="1:10" ht="18" customHeight="1">
      <c r="A925" s="6" t="s">
        <v>2343</v>
      </c>
      <c r="B925" s="1" t="s">
        <v>2341</v>
      </c>
      <c r="C925" s="17">
        <v>40</v>
      </c>
      <c r="D925" s="5" t="s">
        <v>1368</v>
      </c>
      <c r="E925" s="62" t="s">
        <v>1369</v>
      </c>
      <c r="F925" s="9">
        <v>36.25</v>
      </c>
      <c r="G925" s="9">
        <v>32.5</v>
      </c>
      <c r="H925" s="9">
        <v>28.75</v>
      </c>
      <c r="I925" s="34">
        <v>25</v>
      </c>
      <c r="J925"/>
    </row>
    <row r="926" spans="1:10" ht="18" customHeight="1">
      <c r="A926" s="129" t="s">
        <v>2344</v>
      </c>
      <c r="B926" s="166" t="s">
        <v>2345</v>
      </c>
      <c r="C926" s="122">
        <v>40</v>
      </c>
      <c r="D926" s="5" t="s">
        <v>1370</v>
      </c>
      <c r="E926" s="62" t="s">
        <v>1371</v>
      </c>
      <c r="F926" s="71">
        <v>36.25</v>
      </c>
      <c r="G926" s="71">
        <v>32.5</v>
      </c>
      <c r="H926" s="71">
        <v>28.75</v>
      </c>
      <c r="I926" s="71">
        <v>25</v>
      </c>
      <c r="J926"/>
    </row>
    <row r="927" spans="1:10" ht="18" customHeight="1">
      <c r="A927" s="130"/>
      <c r="B927" s="181"/>
      <c r="C927" s="123"/>
      <c r="D927" s="5" t="s">
        <v>1372</v>
      </c>
      <c r="E927" s="62" t="s">
        <v>3501</v>
      </c>
      <c r="F927" s="72"/>
      <c r="G927" s="72"/>
      <c r="H927" s="72"/>
      <c r="I927" s="72"/>
      <c r="J927"/>
    </row>
    <row r="928" spans="1:10" ht="18" customHeight="1">
      <c r="A928" s="6" t="s">
        <v>2348</v>
      </c>
      <c r="B928" s="1" t="s">
        <v>2346</v>
      </c>
      <c r="C928" s="17">
        <v>40</v>
      </c>
      <c r="D928" s="5" t="s">
        <v>1373</v>
      </c>
      <c r="E928" s="62" t="s">
        <v>3502</v>
      </c>
      <c r="F928" s="9">
        <v>36.25</v>
      </c>
      <c r="G928" s="9">
        <v>32.5</v>
      </c>
      <c r="H928" s="9">
        <v>28.75</v>
      </c>
      <c r="I928" s="34">
        <v>25</v>
      </c>
      <c r="J928"/>
    </row>
    <row r="929" spans="1:10" ht="18" customHeight="1">
      <c r="A929" s="6" t="s">
        <v>2349</v>
      </c>
      <c r="B929" s="1" t="s">
        <v>3503</v>
      </c>
      <c r="C929" s="17">
        <v>17.5</v>
      </c>
      <c r="D929" s="5" t="s">
        <v>1374</v>
      </c>
      <c r="E929" s="62" t="s">
        <v>3504</v>
      </c>
      <c r="F929" s="9">
        <f>C929-0.625</f>
        <v>16.875</v>
      </c>
      <c r="G929" s="9">
        <f>F929-0.625</f>
        <v>16.25</v>
      </c>
      <c r="H929" s="9">
        <f>G929-0.625</f>
        <v>15.625</v>
      </c>
      <c r="I929" s="34">
        <v>15</v>
      </c>
      <c r="J929"/>
    </row>
    <row r="930" spans="1:10" ht="18" customHeight="1">
      <c r="A930" s="6" t="s">
        <v>2350</v>
      </c>
      <c r="B930" s="1" t="s">
        <v>3505</v>
      </c>
      <c r="C930" s="17">
        <v>40</v>
      </c>
      <c r="D930" s="5" t="s">
        <v>1375</v>
      </c>
      <c r="E930" s="62" t="s">
        <v>3506</v>
      </c>
      <c r="F930" s="9">
        <v>36.25</v>
      </c>
      <c r="G930" s="9">
        <v>32.5</v>
      </c>
      <c r="H930" s="9">
        <v>28.75</v>
      </c>
      <c r="I930" s="34">
        <v>25</v>
      </c>
      <c r="J930"/>
    </row>
    <row r="931" spans="1:10" ht="18" customHeight="1">
      <c r="A931" s="6" t="s">
        <v>2351</v>
      </c>
      <c r="B931" s="1" t="s">
        <v>3507</v>
      </c>
      <c r="C931" s="17">
        <v>17.5</v>
      </c>
      <c r="D931" s="5" t="s">
        <v>1376</v>
      </c>
      <c r="E931" s="62" t="s">
        <v>3508</v>
      </c>
      <c r="F931" s="9">
        <f>C931-0.625</f>
        <v>16.875</v>
      </c>
      <c r="G931" s="9">
        <f>F931-0.625</f>
        <v>16.25</v>
      </c>
      <c r="H931" s="9">
        <f>G931-0.625</f>
        <v>15.625</v>
      </c>
      <c r="I931" s="34">
        <v>15</v>
      </c>
      <c r="J931"/>
    </row>
    <row r="932" spans="1:10" ht="18" customHeight="1">
      <c r="A932" s="6" t="s">
        <v>2352</v>
      </c>
      <c r="B932" s="1" t="s">
        <v>2347</v>
      </c>
      <c r="C932" s="17">
        <v>40</v>
      </c>
      <c r="D932" s="5" t="s">
        <v>1377</v>
      </c>
      <c r="E932" s="62" t="s">
        <v>3509</v>
      </c>
      <c r="F932" s="9">
        <v>36.25</v>
      </c>
      <c r="G932" s="9">
        <v>32.5</v>
      </c>
      <c r="H932" s="9">
        <v>28.75</v>
      </c>
      <c r="I932" s="34">
        <v>25</v>
      </c>
      <c r="J932"/>
    </row>
    <row r="933" spans="1:10" ht="18" customHeight="1">
      <c r="A933" s="129" t="s">
        <v>2353</v>
      </c>
      <c r="B933" s="166" t="s">
        <v>3510</v>
      </c>
      <c r="C933" s="122">
        <v>40</v>
      </c>
      <c r="D933" s="5" t="s">
        <v>1378</v>
      </c>
      <c r="E933" s="62" t="s">
        <v>3511</v>
      </c>
      <c r="F933" s="71">
        <v>36.25</v>
      </c>
      <c r="G933" s="71">
        <v>32.5</v>
      </c>
      <c r="H933" s="71">
        <v>28.75</v>
      </c>
      <c r="I933" s="71">
        <v>25</v>
      </c>
      <c r="J933"/>
    </row>
    <row r="934" spans="1:10" ht="18" customHeight="1">
      <c r="A934" s="130" t="s">
        <v>1379</v>
      </c>
      <c r="B934" s="181"/>
      <c r="C934" s="123"/>
      <c r="D934" s="5" t="s">
        <v>3512</v>
      </c>
      <c r="E934" s="62" t="s">
        <v>3513</v>
      </c>
      <c r="F934" s="72"/>
      <c r="G934" s="72"/>
      <c r="H934" s="72"/>
      <c r="I934" s="72"/>
      <c r="J934"/>
    </row>
    <row r="935" spans="1:10" ht="18" customHeight="1">
      <c r="A935" s="6" t="s">
        <v>2354</v>
      </c>
      <c r="B935" s="1" t="s">
        <v>3514</v>
      </c>
      <c r="C935" s="17">
        <v>40</v>
      </c>
      <c r="D935" s="5" t="s">
        <v>1380</v>
      </c>
      <c r="E935" s="62" t="s">
        <v>3515</v>
      </c>
      <c r="F935" s="9">
        <v>36.25</v>
      </c>
      <c r="G935" s="9">
        <v>32.5</v>
      </c>
      <c r="H935" s="9">
        <v>28.75</v>
      </c>
      <c r="I935" s="34">
        <v>25</v>
      </c>
      <c r="J935"/>
    </row>
    <row r="936" spans="1:10" ht="18" customHeight="1">
      <c r="A936" s="6" t="s">
        <v>2355</v>
      </c>
      <c r="B936" s="1" t="s">
        <v>3516</v>
      </c>
      <c r="C936" s="17">
        <v>17.5</v>
      </c>
      <c r="D936" s="5" t="s">
        <v>1381</v>
      </c>
      <c r="E936" s="62" t="s">
        <v>3517</v>
      </c>
      <c r="F936" s="9">
        <f>C936-0.625</f>
        <v>16.875</v>
      </c>
      <c r="G936" s="9">
        <f>F936-0.625</f>
        <v>16.25</v>
      </c>
      <c r="H936" s="9">
        <f>G936-0.625</f>
        <v>15.625</v>
      </c>
      <c r="I936" s="34">
        <v>15</v>
      </c>
      <c r="J936"/>
    </row>
    <row r="937" spans="1:10" ht="18" customHeight="1">
      <c r="A937" s="129" t="s">
        <v>2356</v>
      </c>
      <c r="B937" s="166" t="s">
        <v>3518</v>
      </c>
      <c r="C937" s="122">
        <v>40</v>
      </c>
      <c r="D937" s="5" t="s">
        <v>1382</v>
      </c>
      <c r="E937" s="62" t="s">
        <v>3519</v>
      </c>
      <c r="F937" s="71">
        <v>36.25</v>
      </c>
      <c r="G937" s="71">
        <v>32.5</v>
      </c>
      <c r="H937" s="71">
        <v>28.75</v>
      </c>
      <c r="I937" s="71">
        <v>25</v>
      </c>
      <c r="J937"/>
    </row>
    <row r="938" spans="1:10" ht="18" customHeight="1">
      <c r="A938" s="130" t="s">
        <v>1383</v>
      </c>
      <c r="B938" s="181"/>
      <c r="C938" s="123"/>
      <c r="D938" s="5" t="s">
        <v>3520</v>
      </c>
      <c r="E938" s="62" t="s">
        <v>3521</v>
      </c>
      <c r="F938" s="72"/>
      <c r="G938" s="72"/>
      <c r="H938" s="72"/>
      <c r="I938" s="72"/>
      <c r="J938"/>
    </row>
    <row r="939" spans="1:10" ht="18" customHeight="1">
      <c r="A939" s="6" t="s">
        <v>2357</v>
      </c>
      <c r="B939" s="1" t="s">
        <v>3522</v>
      </c>
      <c r="C939" s="17">
        <v>40</v>
      </c>
      <c r="D939" s="5" t="s">
        <v>1384</v>
      </c>
      <c r="E939" s="62" t="s">
        <v>3523</v>
      </c>
      <c r="F939" s="9">
        <v>36.25</v>
      </c>
      <c r="G939" s="9">
        <v>32.5</v>
      </c>
      <c r="H939" s="9">
        <v>28.75</v>
      </c>
      <c r="I939" s="34">
        <v>25</v>
      </c>
      <c r="J939"/>
    </row>
    <row r="940" spans="1:10" ht="18" customHeight="1">
      <c r="A940" s="6" t="s">
        <v>2358</v>
      </c>
      <c r="B940" s="1" t="s">
        <v>3524</v>
      </c>
      <c r="C940" s="17">
        <v>17.5</v>
      </c>
      <c r="D940" s="5" t="s">
        <v>1385</v>
      </c>
      <c r="E940" s="62" t="s">
        <v>3525</v>
      </c>
      <c r="F940" s="9">
        <f>C940-0.625</f>
        <v>16.875</v>
      </c>
      <c r="G940" s="9">
        <f>F940-0.625</f>
        <v>16.25</v>
      </c>
      <c r="H940" s="9">
        <f>G940-0.625</f>
        <v>15.625</v>
      </c>
      <c r="I940" s="34">
        <v>15</v>
      </c>
      <c r="J940"/>
    </row>
    <row r="941" spans="1:10" ht="18" customHeight="1">
      <c r="A941" s="6" t="s">
        <v>2359</v>
      </c>
      <c r="B941" s="1" t="s">
        <v>3526</v>
      </c>
      <c r="C941" s="17">
        <v>40</v>
      </c>
      <c r="D941" s="5" t="s">
        <v>1386</v>
      </c>
      <c r="E941" s="62" t="s">
        <v>3527</v>
      </c>
      <c r="F941" s="9">
        <v>36.25</v>
      </c>
      <c r="G941" s="9">
        <v>32.5</v>
      </c>
      <c r="H941" s="9">
        <v>28.75</v>
      </c>
      <c r="I941" s="34">
        <v>25</v>
      </c>
      <c r="J941"/>
    </row>
    <row r="942" spans="1:10" ht="18" customHeight="1">
      <c r="A942" s="129" t="s">
        <v>2360</v>
      </c>
      <c r="B942" s="166" t="s">
        <v>3528</v>
      </c>
      <c r="C942" s="122">
        <v>40</v>
      </c>
      <c r="D942" s="5" t="s">
        <v>1387</v>
      </c>
      <c r="E942" s="62" t="s">
        <v>3529</v>
      </c>
      <c r="F942" s="71">
        <v>36.25</v>
      </c>
      <c r="G942" s="71">
        <v>32.5</v>
      </c>
      <c r="H942" s="71">
        <v>28.75</v>
      </c>
      <c r="I942" s="71">
        <v>25</v>
      </c>
      <c r="J942"/>
    </row>
    <row r="943" spans="1:10" ht="18" customHeight="1">
      <c r="A943" s="130" t="s">
        <v>1388</v>
      </c>
      <c r="B943" s="181"/>
      <c r="C943" s="123"/>
      <c r="D943" s="5" t="s">
        <v>3530</v>
      </c>
      <c r="E943" s="62" t="s">
        <v>3531</v>
      </c>
      <c r="F943" s="72"/>
      <c r="G943" s="72"/>
      <c r="H943" s="72"/>
      <c r="I943" s="72"/>
      <c r="J943"/>
    </row>
    <row r="944" spans="1:10" ht="18" customHeight="1">
      <c r="A944" s="6" t="s">
        <v>2362</v>
      </c>
      <c r="B944" s="1" t="s">
        <v>3532</v>
      </c>
      <c r="C944" s="17">
        <v>40</v>
      </c>
      <c r="D944" s="5" t="s">
        <v>1389</v>
      </c>
      <c r="E944" s="62" t="s">
        <v>3533</v>
      </c>
      <c r="F944" s="9">
        <v>36.25</v>
      </c>
      <c r="G944" s="9">
        <v>32.5</v>
      </c>
      <c r="H944" s="9">
        <v>28.75</v>
      </c>
      <c r="I944" s="34">
        <v>25</v>
      </c>
      <c r="J944"/>
    </row>
    <row r="945" spans="1:10" ht="18" customHeight="1">
      <c r="A945" s="12" t="s">
        <v>202</v>
      </c>
      <c r="B945" s="40" t="s">
        <v>3534</v>
      </c>
      <c r="C945" s="22">
        <v>17.5</v>
      </c>
      <c r="D945" s="12" t="s">
        <v>3535</v>
      </c>
      <c r="E945" s="64" t="s">
        <v>3536</v>
      </c>
      <c r="F945" s="21">
        <f>C945-0.625</f>
        <v>16.875</v>
      </c>
      <c r="G945" s="21">
        <f aca="true" t="shared" si="25" ref="G945:H948">F945-0.625</f>
        <v>16.25</v>
      </c>
      <c r="H945" s="21">
        <f t="shared" si="25"/>
        <v>15.625</v>
      </c>
      <c r="I945" s="33">
        <v>15</v>
      </c>
      <c r="J945"/>
    </row>
    <row r="946" spans="1:10" ht="18" customHeight="1">
      <c r="A946" s="12" t="s">
        <v>203</v>
      </c>
      <c r="B946" s="40" t="s">
        <v>2368</v>
      </c>
      <c r="C946" s="22">
        <v>17.5</v>
      </c>
      <c r="D946" s="12" t="s">
        <v>3537</v>
      </c>
      <c r="E946" s="64" t="s">
        <v>75</v>
      </c>
      <c r="F946" s="21">
        <f>C946-0.625</f>
        <v>16.875</v>
      </c>
      <c r="G946" s="21">
        <f t="shared" si="25"/>
        <v>16.25</v>
      </c>
      <c r="H946" s="21">
        <f t="shared" si="25"/>
        <v>15.625</v>
      </c>
      <c r="I946" s="33">
        <v>15</v>
      </c>
      <c r="J946"/>
    </row>
    <row r="947" spans="1:10" ht="18" customHeight="1">
      <c r="A947" s="6" t="s">
        <v>2363</v>
      </c>
      <c r="B947" s="1" t="s">
        <v>2361</v>
      </c>
      <c r="C947" s="17">
        <v>17.5</v>
      </c>
      <c r="D947" s="5" t="s">
        <v>1390</v>
      </c>
      <c r="E947" s="62" t="s">
        <v>1391</v>
      </c>
      <c r="F947" s="9">
        <f>C947-0.625</f>
        <v>16.875</v>
      </c>
      <c r="G947" s="9">
        <f t="shared" si="25"/>
        <v>16.25</v>
      </c>
      <c r="H947" s="9">
        <f t="shared" si="25"/>
        <v>15.625</v>
      </c>
      <c r="I947" s="34">
        <v>15</v>
      </c>
      <c r="J947"/>
    </row>
    <row r="948" spans="1:10" ht="18" customHeight="1">
      <c r="A948" s="129" t="s">
        <v>2364</v>
      </c>
      <c r="B948" s="166" t="s">
        <v>3538</v>
      </c>
      <c r="C948" s="122">
        <v>17.5</v>
      </c>
      <c r="D948" s="5" t="s">
        <v>1392</v>
      </c>
      <c r="E948" s="62" t="s">
        <v>1393</v>
      </c>
      <c r="F948" s="71">
        <f>C948-0.625</f>
        <v>16.875</v>
      </c>
      <c r="G948" s="71">
        <f t="shared" si="25"/>
        <v>16.25</v>
      </c>
      <c r="H948" s="71">
        <f t="shared" si="25"/>
        <v>15.625</v>
      </c>
      <c r="I948" s="71">
        <v>15</v>
      </c>
      <c r="J948"/>
    </row>
    <row r="949" spans="1:10" ht="18" customHeight="1">
      <c r="A949" s="130" t="s">
        <v>1394</v>
      </c>
      <c r="B949" s="181"/>
      <c r="C949" s="123"/>
      <c r="D949" s="5" t="s">
        <v>3539</v>
      </c>
      <c r="E949" s="62" t="s">
        <v>3540</v>
      </c>
      <c r="F949" s="72"/>
      <c r="G949" s="72"/>
      <c r="H949" s="72"/>
      <c r="I949" s="72"/>
      <c r="J949"/>
    </row>
    <row r="950" spans="1:10" ht="18" customHeight="1">
      <c r="A950" s="129" t="s">
        <v>2365</v>
      </c>
      <c r="B950" s="166" t="s">
        <v>2366</v>
      </c>
      <c r="C950" s="122">
        <v>17.5</v>
      </c>
      <c r="D950" s="5" t="s">
        <v>1395</v>
      </c>
      <c r="E950" s="62" t="s">
        <v>1396</v>
      </c>
      <c r="F950" s="71">
        <f>C950-0.625</f>
        <v>16.875</v>
      </c>
      <c r="G950" s="71">
        <f>F950-0.625</f>
        <v>16.25</v>
      </c>
      <c r="H950" s="71">
        <f>G950-0.625</f>
        <v>15.625</v>
      </c>
      <c r="I950" s="71">
        <v>15</v>
      </c>
      <c r="J950"/>
    </row>
    <row r="951" spans="1:10" ht="18" customHeight="1">
      <c r="A951" s="139"/>
      <c r="B951" s="167"/>
      <c r="C951" s="125"/>
      <c r="D951" s="5" t="s">
        <v>1397</v>
      </c>
      <c r="E951" s="62" t="s">
        <v>3541</v>
      </c>
      <c r="F951" s="73"/>
      <c r="G951" s="73"/>
      <c r="H951" s="73"/>
      <c r="I951" s="73"/>
      <c r="J951"/>
    </row>
    <row r="952" spans="1:10" ht="18" customHeight="1">
      <c r="A952" s="139"/>
      <c r="B952" s="167"/>
      <c r="C952" s="125"/>
      <c r="D952" s="5" t="s">
        <v>1398</v>
      </c>
      <c r="E952" s="62" t="s">
        <v>1399</v>
      </c>
      <c r="F952" s="73"/>
      <c r="G952" s="73"/>
      <c r="H952" s="73"/>
      <c r="I952" s="73"/>
      <c r="J952"/>
    </row>
    <row r="953" spans="1:10" ht="18" customHeight="1">
      <c r="A953" s="130"/>
      <c r="B953" s="181"/>
      <c r="C953" s="123"/>
      <c r="D953" s="5" t="s">
        <v>1400</v>
      </c>
      <c r="E953" s="62" t="s">
        <v>3542</v>
      </c>
      <c r="F953" s="72"/>
      <c r="G953" s="72"/>
      <c r="H953" s="72"/>
      <c r="I953" s="72"/>
      <c r="J953"/>
    </row>
    <row r="954" spans="1:10" ht="18" customHeight="1">
      <c r="A954" s="6" t="s">
        <v>2370</v>
      </c>
      <c r="B954" s="1" t="s">
        <v>2367</v>
      </c>
      <c r="C954" s="17">
        <v>17.5</v>
      </c>
      <c r="D954" s="5" t="s">
        <v>1401</v>
      </c>
      <c r="E954" s="62" t="s">
        <v>3543</v>
      </c>
      <c r="F954" s="9">
        <f>C954-0.625</f>
        <v>16.875</v>
      </c>
      <c r="G954" s="9">
        <f aca="true" t="shared" si="26" ref="G954:H957">F954-0.625</f>
        <v>16.25</v>
      </c>
      <c r="H954" s="9">
        <f t="shared" si="26"/>
        <v>15.625</v>
      </c>
      <c r="I954" s="34">
        <v>15</v>
      </c>
      <c r="J954"/>
    </row>
    <row r="955" spans="1:10" ht="18" customHeight="1">
      <c r="A955" s="6" t="s">
        <v>2371</v>
      </c>
      <c r="B955" s="1" t="s">
        <v>3544</v>
      </c>
      <c r="C955" s="17">
        <v>17.5</v>
      </c>
      <c r="D955" s="5" t="s">
        <v>1402</v>
      </c>
      <c r="E955" s="62" t="s">
        <v>3545</v>
      </c>
      <c r="F955" s="9">
        <f>C955-0.625</f>
        <v>16.875</v>
      </c>
      <c r="G955" s="9">
        <f t="shared" si="26"/>
        <v>16.25</v>
      </c>
      <c r="H955" s="9">
        <f t="shared" si="26"/>
        <v>15.625</v>
      </c>
      <c r="I955" s="34">
        <v>15</v>
      </c>
      <c r="J955"/>
    </row>
    <row r="956" spans="1:10" ht="18" customHeight="1">
      <c r="A956" s="6" t="s">
        <v>2372</v>
      </c>
      <c r="B956" s="1" t="s">
        <v>3546</v>
      </c>
      <c r="C956" s="17">
        <v>17.5</v>
      </c>
      <c r="D956" s="5" t="s">
        <v>1403</v>
      </c>
      <c r="E956" s="62" t="s">
        <v>3547</v>
      </c>
      <c r="F956" s="9">
        <f>C956-0.625</f>
        <v>16.875</v>
      </c>
      <c r="G956" s="9">
        <f t="shared" si="26"/>
        <v>16.25</v>
      </c>
      <c r="H956" s="9">
        <f t="shared" si="26"/>
        <v>15.625</v>
      </c>
      <c r="I956" s="34">
        <v>15</v>
      </c>
      <c r="J956"/>
    </row>
    <row r="957" spans="1:10" ht="18" customHeight="1">
      <c r="A957" s="129" t="s">
        <v>2369</v>
      </c>
      <c r="B957" s="166" t="s">
        <v>3548</v>
      </c>
      <c r="C957" s="122">
        <v>17.5</v>
      </c>
      <c r="D957" s="5" t="s">
        <v>1404</v>
      </c>
      <c r="E957" s="62" t="s">
        <v>3549</v>
      </c>
      <c r="F957" s="71">
        <f>C957-0.625</f>
        <v>16.875</v>
      </c>
      <c r="G957" s="71">
        <f t="shared" si="26"/>
        <v>16.25</v>
      </c>
      <c r="H957" s="71">
        <f t="shared" si="26"/>
        <v>15.625</v>
      </c>
      <c r="I957" s="71">
        <v>15</v>
      </c>
      <c r="J957"/>
    </row>
    <row r="958" spans="1:10" ht="18" customHeight="1">
      <c r="A958" s="130" t="s">
        <v>1405</v>
      </c>
      <c r="B958" s="181"/>
      <c r="C958" s="123"/>
      <c r="D958" s="5" t="s">
        <v>3550</v>
      </c>
      <c r="E958" s="62" t="s">
        <v>3551</v>
      </c>
      <c r="F958" s="72"/>
      <c r="G958" s="72"/>
      <c r="H958" s="72"/>
      <c r="I958" s="72"/>
      <c r="J958"/>
    </row>
    <row r="959" spans="1:10" ht="18" customHeight="1">
      <c r="A959" s="129" t="s">
        <v>2373</v>
      </c>
      <c r="B959" s="166" t="s">
        <v>3552</v>
      </c>
      <c r="C959" s="122">
        <v>17.5</v>
      </c>
      <c r="D959" s="5" t="s">
        <v>1406</v>
      </c>
      <c r="E959" s="62" t="s">
        <v>3553</v>
      </c>
      <c r="F959" s="71">
        <f>C959-0.625</f>
        <v>16.875</v>
      </c>
      <c r="G959" s="71">
        <f>F959-0.625</f>
        <v>16.25</v>
      </c>
      <c r="H959" s="71">
        <f>G959-0.625</f>
        <v>15.625</v>
      </c>
      <c r="I959" s="71">
        <v>15</v>
      </c>
      <c r="J959"/>
    </row>
    <row r="960" spans="1:10" ht="18" customHeight="1">
      <c r="A960" s="139"/>
      <c r="B960" s="167"/>
      <c r="C960" s="125"/>
      <c r="D960" s="5" t="s">
        <v>1407</v>
      </c>
      <c r="E960" s="62" t="s">
        <v>3554</v>
      </c>
      <c r="F960" s="73"/>
      <c r="G960" s="73"/>
      <c r="H960" s="73"/>
      <c r="I960" s="73"/>
      <c r="J960"/>
    </row>
    <row r="961" spans="1:10" ht="18" customHeight="1">
      <c r="A961" s="139"/>
      <c r="B961" s="167"/>
      <c r="C961" s="125"/>
      <c r="D961" s="5" t="s">
        <v>1408</v>
      </c>
      <c r="E961" s="62" t="s">
        <v>3555</v>
      </c>
      <c r="F961" s="73"/>
      <c r="G961" s="73"/>
      <c r="H961" s="73"/>
      <c r="I961" s="73"/>
      <c r="J961"/>
    </row>
    <row r="962" spans="1:10" ht="18" customHeight="1">
      <c r="A962" s="130"/>
      <c r="B962" s="181"/>
      <c r="C962" s="123"/>
      <c r="D962" s="5" t="s">
        <v>1409</v>
      </c>
      <c r="E962" s="62" t="s">
        <v>3556</v>
      </c>
      <c r="F962" s="72"/>
      <c r="G962" s="72"/>
      <c r="H962" s="72"/>
      <c r="I962" s="72"/>
      <c r="J962"/>
    </row>
    <row r="963" spans="1:10" ht="18" customHeight="1">
      <c r="A963" s="6" t="s">
        <v>2375</v>
      </c>
      <c r="B963" s="1" t="s">
        <v>2374</v>
      </c>
      <c r="C963" s="17">
        <v>17.5</v>
      </c>
      <c r="D963" s="5" t="s">
        <v>1410</v>
      </c>
      <c r="E963" s="62" t="s">
        <v>1411</v>
      </c>
      <c r="F963" s="9">
        <f>C963-0.625</f>
        <v>16.875</v>
      </c>
      <c r="G963" s="9">
        <f aca="true" t="shared" si="27" ref="G963:H967">F963-0.625</f>
        <v>16.25</v>
      </c>
      <c r="H963" s="9">
        <f t="shared" si="27"/>
        <v>15.625</v>
      </c>
      <c r="I963" s="34">
        <v>15</v>
      </c>
      <c r="J963"/>
    </row>
    <row r="964" spans="1:10" ht="18" customHeight="1">
      <c r="A964" s="6" t="s">
        <v>2376</v>
      </c>
      <c r="B964" s="1" t="s">
        <v>3557</v>
      </c>
      <c r="C964" s="17">
        <v>17.5</v>
      </c>
      <c r="D964" s="5" t="s">
        <v>1412</v>
      </c>
      <c r="E964" s="62" t="s">
        <v>3558</v>
      </c>
      <c r="F964" s="9">
        <f>C964-0.625</f>
        <v>16.875</v>
      </c>
      <c r="G964" s="9">
        <f t="shared" si="27"/>
        <v>16.25</v>
      </c>
      <c r="H964" s="9">
        <f t="shared" si="27"/>
        <v>15.625</v>
      </c>
      <c r="I964" s="34">
        <v>15</v>
      </c>
      <c r="J964"/>
    </row>
    <row r="965" spans="1:10" ht="18" customHeight="1">
      <c r="A965" s="6" t="s">
        <v>2377</v>
      </c>
      <c r="B965" s="1" t="s">
        <v>3559</v>
      </c>
      <c r="C965" s="17">
        <v>17.5</v>
      </c>
      <c r="D965" s="5" t="s">
        <v>1413</v>
      </c>
      <c r="E965" s="62" t="s">
        <v>3560</v>
      </c>
      <c r="F965" s="9">
        <f>C965-0.625</f>
        <v>16.875</v>
      </c>
      <c r="G965" s="9">
        <f t="shared" si="27"/>
        <v>16.25</v>
      </c>
      <c r="H965" s="9">
        <f t="shared" si="27"/>
        <v>15.625</v>
      </c>
      <c r="I965" s="34">
        <v>15</v>
      </c>
      <c r="J965"/>
    </row>
    <row r="966" spans="1:10" ht="18" customHeight="1">
      <c r="A966" s="6" t="s">
        <v>2378</v>
      </c>
      <c r="B966" s="1" t="s">
        <v>2383</v>
      </c>
      <c r="C966" s="17">
        <v>17.5</v>
      </c>
      <c r="D966" s="5" t="s">
        <v>1414</v>
      </c>
      <c r="E966" s="62" t="s">
        <v>1415</v>
      </c>
      <c r="F966" s="9">
        <f>C966-0.625</f>
        <v>16.875</v>
      </c>
      <c r="G966" s="9">
        <f t="shared" si="27"/>
        <v>16.25</v>
      </c>
      <c r="H966" s="9">
        <f t="shared" si="27"/>
        <v>15.625</v>
      </c>
      <c r="I966" s="34">
        <v>15</v>
      </c>
      <c r="J966"/>
    </row>
    <row r="967" spans="1:10" ht="18" customHeight="1">
      <c r="A967" s="129" t="s">
        <v>2379</v>
      </c>
      <c r="B967" s="166" t="s">
        <v>2382</v>
      </c>
      <c r="C967" s="122">
        <v>17.5</v>
      </c>
      <c r="D967" s="5" t="s">
        <v>1416</v>
      </c>
      <c r="E967" s="62" t="s">
        <v>1417</v>
      </c>
      <c r="F967" s="71">
        <f>C967-0.625</f>
        <v>16.875</v>
      </c>
      <c r="G967" s="71">
        <f t="shared" si="27"/>
        <v>16.25</v>
      </c>
      <c r="H967" s="71">
        <f t="shared" si="27"/>
        <v>15.625</v>
      </c>
      <c r="I967" s="71">
        <v>15</v>
      </c>
      <c r="J967"/>
    </row>
    <row r="968" spans="1:10" ht="18" customHeight="1">
      <c r="A968" s="130" t="s">
        <v>1418</v>
      </c>
      <c r="B968" s="181"/>
      <c r="C968" s="123"/>
      <c r="D968" s="5" t="s">
        <v>3561</v>
      </c>
      <c r="E968" s="62" t="s">
        <v>3562</v>
      </c>
      <c r="F968" s="72"/>
      <c r="G968" s="72"/>
      <c r="H968" s="72"/>
      <c r="I968" s="72"/>
      <c r="J968"/>
    </row>
    <row r="969" spans="1:10" ht="18" customHeight="1">
      <c r="A969" s="129" t="s">
        <v>2380</v>
      </c>
      <c r="B969" s="166" t="s">
        <v>2384</v>
      </c>
      <c r="C969" s="122">
        <v>17.5</v>
      </c>
      <c r="D969" s="5" t="s">
        <v>1419</v>
      </c>
      <c r="E969" s="62" t="s">
        <v>1420</v>
      </c>
      <c r="F969" s="71">
        <f>C969-0.625</f>
        <v>16.875</v>
      </c>
      <c r="G969" s="71">
        <f>F969-0.625</f>
        <v>16.25</v>
      </c>
      <c r="H969" s="71">
        <f>G969-0.625</f>
        <v>15.625</v>
      </c>
      <c r="I969" s="71">
        <v>15</v>
      </c>
      <c r="J969"/>
    </row>
    <row r="970" spans="1:10" ht="18" customHeight="1">
      <c r="A970" s="139"/>
      <c r="B970" s="167"/>
      <c r="C970" s="125"/>
      <c r="D970" s="5" t="s">
        <v>1421</v>
      </c>
      <c r="E970" s="62" t="s">
        <v>1422</v>
      </c>
      <c r="F970" s="73"/>
      <c r="G970" s="73"/>
      <c r="H970" s="73"/>
      <c r="I970" s="73"/>
      <c r="J970"/>
    </row>
    <row r="971" spans="1:10" ht="18" customHeight="1">
      <c r="A971" s="139"/>
      <c r="B971" s="167"/>
      <c r="C971" s="125"/>
      <c r="D971" s="5" t="s">
        <v>1423</v>
      </c>
      <c r="E971" s="62" t="s">
        <v>1424</v>
      </c>
      <c r="F971" s="73"/>
      <c r="G971" s="73"/>
      <c r="H971" s="73"/>
      <c r="I971" s="73"/>
      <c r="J971"/>
    </row>
    <row r="972" spans="1:10" ht="18" customHeight="1">
      <c r="A972" s="130"/>
      <c r="B972" s="181"/>
      <c r="C972" s="123"/>
      <c r="D972" s="5" t="s">
        <v>1425</v>
      </c>
      <c r="E972" s="62" t="s">
        <v>3563</v>
      </c>
      <c r="F972" s="72"/>
      <c r="G972" s="72"/>
      <c r="H972" s="72"/>
      <c r="I972" s="72"/>
      <c r="J972"/>
    </row>
    <row r="973" spans="1:10" ht="18" customHeight="1">
      <c r="A973" s="129" t="s">
        <v>2381</v>
      </c>
      <c r="B973" s="166" t="s">
        <v>3564</v>
      </c>
      <c r="C973" s="122">
        <v>17.5</v>
      </c>
      <c r="D973" s="5" t="s">
        <v>1426</v>
      </c>
      <c r="E973" s="62" t="s">
        <v>3565</v>
      </c>
      <c r="F973" s="71">
        <f>C973-0.625</f>
        <v>16.875</v>
      </c>
      <c r="G973" s="71">
        <f>F973-0.625</f>
        <v>16.25</v>
      </c>
      <c r="H973" s="71">
        <f>G973-0.625</f>
        <v>15.625</v>
      </c>
      <c r="I973" s="71">
        <v>15</v>
      </c>
      <c r="J973"/>
    </row>
    <row r="974" spans="1:10" ht="18" customHeight="1">
      <c r="A974" s="139"/>
      <c r="B974" s="167"/>
      <c r="C974" s="125"/>
      <c r="D974" s="5" t="s">
        <v>1427</v>
      </c>
      <c r="E974" s="62" t="s">
        <v>3566</v>
      </c>
      <c r="F974" s="73"/>
      <c r="G974" s="73"/>
      <c r="H974" s="73"/>
      <c r="I974" s="73"/>
      <c r="J974"/>
    </row>
    <row r="975" spans="1:10" ht="18" customHeight="1">
      <c r="A975" s="139"/>
      <c r="B975" s="167"/>
      <c r="C975" s="125"/>
      <c r="D975" s="5" t="s">
        <v>1428</v>
      </c>
      <c r="E975" s="62" t="s">
        <v>3567</v>
      </c>
      <c r="F975" s="73"/>
      <c r="G975" s="73"/>
      <c r="H975" s="73"/>
      <c r="I975" s="73"/>
      <c r="J975"/>
    </row>
    <row r="976" spans="1:10" ht="18" customHeight="1">
      <c r="A976" s="139"/>
      <c r="B976" s="167"/>
      <c r="C976" s="125"/>
      <c r="D976" s="5" t="s">
        <v>1429</v>
      </c>
      <c r="E976" s="62" t="s">
        <v>3568</v>
      </c>
      <c r="F976" s="73"/>
      <c r="G976" s="73"/>
      <c r="H976" s="73"/>
      <c r="I976" s="73"/>
      <c r="J976"/>
    </row>
    <row r="977" spans="1:10" ht="18" customHeight="1">
      <c r="A977" s="130"/>
      <c r="B977" s="181"/>
      <c r="C977" s="123"/>
      <c r="D977" s="5" t="s">
        <v>1430</v>
      </c>
      <c r="E977" s="62" t="s">
        <v>3569</v>
      </c>
      <c r="F977" s="72"/>
      <c r="G977" s="72"/>
      <c r="H977" s="72"/>
      <c r="I977" s="72"/>
      <c r="J977"/>
    </row>
    <row r="978" spans="1:10" ht="18" customHeight="1">
      <c r="A978" s="129" t="s">
        <v>2385</v>
      </c>
      <c r="B978" s="166" t="s">
        <v>2387</v>
      </c>
      <c r="C978" s="122">
        <v>17.5</v>
      </c>
      <c r="D978" s="5" t="s">
        <v>1431</v>
      </c>
      <c r="E978" s="62" t="s">
        <v>1432</v>
      </c>
      <c r="F978" s="71">
        <f>C978-0.625</f>
        <v>16.875</v>
      </c>
      <c r="G978" s="71">
        <f>F978-0.625</f>
        <v>16.25</v>
      </c>
      <c r="H978" s="71">
        <f>G978-0.625</f>
        <v>15.625</v>
      </c>
      <c r="I978" s="71">
        <v>15</v>
      </c>
      <c r="J978"/>
    </row>
    <row r="979" spans="1:10" ht="18" customHeight="1">
      <c r="A979" s="130" t="s">
        <v>1433</v>
      </c>
      <c r="B979" s="181"/>
      <c r="C979" s="123"/>
      <c r="D979" s="5" t="s">
        <v>3570</v>
      </c>
      <c r="E979" s="62" t="s">
        <v>3571</v>
      </c>
      <c r="F979" s="72"/>
      <c r="G979" s="72"/>
      <c r="H979" s="72"/>
      <c r="I979" s="72"/>
      <c r="J979"/>
    </row>
    <row r="980" spans="1:10" ht="18" customHeight="1">
      <c r="A980" s="129" t="s">
        <v>2386</v>
      </c>
      <c r="B980" s="166" t="s">
        <v>3572</v>
      </c>
      <c r="C980" s="122">
        <v>17.5</v>
      </c>
      <c r="D980" s="5" t="s">
        <v>1434</v>
      </c>
      <c r="E980" s="62" t="s">
        <v>3573</v>
      </c>
      <c r="F980" s="71">
        <f>C980-0.625</f>
        <v>16.875</v>
      </c>
      <c r="G980" s="71">
        <f>F980-0.625</f>
        <v>16.25</v>
      </c>
      <c r="H980" s="71">
        <f>G980-0.625</f>
        <v>15.625</v>
      </c>
      <c r="I980" s="71">
        <v>15</v>
      </c>
      <c r="J980"/>
    </row>
    <row r="981" spans="1:10" ht="18" customHeight="1">
      <c r="A981" s="139"/>
      <c r="B981" s="167"/>
      <c r="C981" s="125"/>
      <c r="D981" s="5" t="s">
        <v>1435</v>
      </c>
      <c r="E981" s="62" t="s">
        <v>3574</v>
      </c>
      <c r="F981" s="73"/>
      <c r="G981" s="73"/>
      <c r="H981" s="73"/>
      <c r="I981" s="73"/>
      <c r="J981"/>
    </row>
    <row r="982" spans="1:10" ht="18" customHeight="1">
      <c r="A982" s="130"/>
      <c r="B982" s="181"/>
      <c r="C982" s="123"/>
      <c r="D982" s="5" t="s">
        <v>1436</v>
      </c>
      <c r="E982" s="62" t="s">
        <v>3575</v>
      </c>
      <c r="F982" s="72"/>
      <c r="G982" s="72"/>
      <c r="H982" s="72"/>
      <c r="I982" s="72"/>
      <c r="J982"/>
    </row>
    <row r="983" spans="1:10" ht="18" customHeight="1">
      <c r="A983" s="129" t="s">
        <v>2388</v>
      </c>
      <c r="B983" s="166" t="s">
        <v>2389</v>
      </c>
      <c r="C983" s="122">
        <v>17.5</v>
      </c>
      <c r="D983" s="5" t="s">
        <v>1437</v>
      </c>
      <c r="E983" s="62" t="s">
        <v>3576</v>
      </c>
      <c r="F983" s="71">
        <f>C983-0.625</f>
        <v>16.875</v>
      </c>
      <c r="G983" s="71">
        <f>F983-0.625</f>
        <v>16.25</v>
      </c>
      <c r="H983" s="71">
        <f>G983-0.625</f>
        <v>15.625</v>
      </c>
      <c r="I983" s="71">
        <v>15</v>
      </c>
      <c r="J983"/>
    </row>
    <row r="984" spans="1:10" ht="18" customHeight="1">
      <c r="A984" s="139"/>
      <c r="B984" s="167"/>
      <c r="C984" s="125"/>
      <c r="D984" s="5" t="s">
        <v>1438</v>
      </c>
      <c r="E984" s="62" t="s">
        <v>3577</v>
      </c>
      <c r="F984" s="73"/>
      <c r="G984" s="73"/>
      <c r="H984" s="73"/>
      <c r="I984" s="73"/>
      <c r="J984"/>
    </row>
    <row r="985" spans="1:10" ht="18" customHeight="1">
      <c r="A985" s="139"/>
      <c r="B985" s="167"/>
      <c r="C985" s="125"/>
      <c r="D985" s="5" t="s">
        <v>1439</v>
      </c>
      <c r="E985" s="62" t="s">
        <v>3578</v>
      </c>
      <c r="F985" s="73"/>
      <c r="G985" s="73"/>
      <c r="H985" s="73"/>
      <c r="I985" s="73"/>
      <c r="J985"/>
    </row>
    <row r="986" spans="1:10" ht="18" customHeight="1">
      <c r="A986" s="139"/>
      <c r="B986" s="167"/>
      <c r="C986" s="125"/>
      <c r="D986" s="5" t="s">
        <v>1440</v>
      </c>
      <c r="E986" s="62" t="s">
        <v>3579</v>
      </c>
      <c r="F986" s="73"/>
      <c r="G986" s="73"/>
      <c r="H986" s="73"/>
      <c r="I986" s="73"/>
      <c r="J986"/>
    </row>
    <row r="987" spans="1:10" ht="18" customHeight="1">
      <c r="A987" s="130"/>
      <c r="B987" s="181"/>
      <c r="C987" s="123"/>
      <c r="D987" s="5" t="s">
        <v>1441</v>
      </c>
      <c r="E987" s="62" t="s">
        <v>3580</v>
      </c>
      <c r="F987" s="72"/>
      <c r="G987" s="72"/>
      <c r="H987" s="72"/>
      <c r="I987" s="72"/>
      <c r="J987"/>
    </row>
    <row r="988" spans="1:10" ht="18" customHeight="1">
      <c r="A988" s="129" t="s">
        <v>2390</v>
      </c>
      <c r="B988" s="166" t="s">
        <v>2391</v>
      </c>
      <c r="C988" s="122">
        <v>17.5</v>
      </c>
      <c r="D988" s="5" t="s">
        <v>1442</v>
      </c>
      <c r="E988" s="62" t="s">
        <v>3581</v>
      </c>
      <c r="F988" s="71">
        <f>C988-0.625</f>
        <v>16.875</v>
      </c>
      <c r="G988" s="71">
        <f>F988-0.625</f>
        <v>16.25</v>
      </c>
      <c r="H988" s="71">
        <f>G988-0.625</f>
        <v>15.625</v>
      </c>
      <c r="I988" s="71">
        <v>15</v>
      </c>
      <c r="J988"/>
    </row>
    <row r="989" spans="1:10" ht="18" customHeight="1">
      <c r="A989" s="139"/>
      <c r="B989" s="167"/>
      <c r="C989" s="125"/>
      <c r="D989" s="5" t="s">
        <v>1443</v>
      </c>
      <c r="E989" s="62" t="s">
        <v>3582</v>
      </c>
      <c r="F989" s="73"/>
      <c r="G989" s="73"/>
      <c r="H989" s="73"/>
      <c r="I989" s="73"/>
      <c r="J989"/>
    </row>
    <row r="990" spans="1:10" ht="18" customHeight="1">
      <c r="A990" s="139"/>
      <c r="B990" s="167"/>
      <c r="C990" s="125"/>
      <c r="D990" s="5" t="s">
        <v>1444</v>
      </c>
      <c r="E990" s="62" t="s">
        <v>1445</v>
      </c>
      <c r="F990" s="73"/>
      <c r="G990" s="73"/>
      <c r="H990" s="73"/>
      <c r="I990" s="73"/>
      <c r="J990"/>
    </row>
    <row r="991" spans="1:10" ht="18" customHeight="1">
      <c r="A991" s="130"/>
      <c r="B991" s="181"/>
      <c r="C991" s="123"/>
      <c r="D991" s="5" t="s">
        <v>1446</v>
      </c>
      <c r="E991" s="62" t="s">
        <v>3583</v>
      </c>
      <c r="F991" s="72"/>
      <c r="G991" s="72"/>
      <c r="H991" s="72"/>
      <c r="I991" s="72"/>
      <c r="J991"/>
    </row>
    <row r="992" spans="1:10" ht="28.5" customHeight="1">
      <c r="A992" s="6" t="s">
        <v>2392</v>
      </c>
      <c r="B992" s="1" t="s">
        <v>2750</v>
      </c>
      <c r="C992" s="17">
        <v>17.5</v>
      </c>
      <c r="D992" s="5" t="s">
        <v>1447</v>
      </c>
      <c r="E992" s="62" t="s">
        <v>2751</v>
      </c>
      <c r="F992" s="9">
        <f>C992-0.625</f>
        <v>16.875</v>
      </c>
      <c r="G992" s="9">
        <f>F992-0.625</f>
        <v>16.25</v>
      </c>
      <c r="H992" s="9">
        <f>G992-0.625</f>
        <v>15.625</v>
      </c>
      <c r="I992" s="34">
        <v>15</v>
      </c>
      <c r="J992"/>
    </row>
    <row r="993" spans="1:10" ht="18" customHeight="1">
      <c r="A993" s="129" t="s">
        <v>2393</v>
      </c>
      <c r="B993" s="166" t="s">
        <v>2394</v>
      </c>
      <c r="C993" s="122">
        <v>17.5</v>
      </c>
      <c r="D993" s="5" t="s">
        <v>1448</v>
      </c>
      <c r="E993" s="62" t="s">
        <v>1449</v>
      </c>
      <c r="F993" s="71">
        <f>C993-0.625</f>
        <v>16.875</v>
      </c>
      <c r="G993" s="71">
        <f>F993-0.625</f>
        <v>16.25</v>
      </c>
      <c r="H993" s="71">
        <f>G993-0.625</f>
        <v>15.625</v>
      </c>
      <c r="I993" s="71">
        <v>15</v>
      </c>
      <c r="J993"/>
    </row>
    <row r="994" spans="1:10" ht="15.75">
      <c r="A994" s="130" t="s">
        <v>1450</v>
      </c>
      <c r="B994" s="181"/>
      <c r="C994" s="123"/>
      <c r="D994" s="5" t="s">
        <v>3584</v>
      </c>
      <c r="E994" s="62" t="s">
        <v>1451</v>
      </c>
      <c r="F994" s="72"/>
      <c r="G994" s="72"/>
      <c r="H994" s="72"/>
      <c r="I994" s="72"/>
      <c r="J994"/>
    </row>
    <row r="995" spans="1:10" ht="38.25">
      <c r="A995" s="6" t="s">
        <v>2396</v>
      </c>
      <c r="B995" s="4" t="s">
        <v>2395</v>
      </c>
      <c r="C995" s="17">
        <v>17.5</v>
      </c>
      <c r="D995" s="5" t="s">
        <v>1452</v>
      </c>
      <c r="E995" s="62" t="s">
        <v>3585</v>
      </c>
      <c r="F995" s="9">
        <f>C995-0.625</f>
        <v>16.875</v>
      </c>
      <c r="G995" s="9">
        <f>F995-0.625</f>
        <v>16.25</v>
      </c>
      <c r="H995" s="9">
        <f>G995-0.625</f>
        <v>15.625</v>
      </c>
      <c r="I995" s="34">
        <v>15</v>
      </c>
      <c r="J995"/>
    </row>
    <row r="996" spans="1:10" ht="18" customHeight="1">
      <c r="A996" s="129" t="s">
        <v>2398</v>
      </c>
      <c r="B996" s="166" t="s">
        <v>2397</v>
      </c>
      <c r="C996" s="122">
        <v>17.5</v>
      </c>
      <c r="D996" s="5" t="s">
        <v>1453</v>
      </c>
      <c r="E996" s="62" t="s">
        <v>3586</v>
      </c>
      <c r="F996" s="71">
        <f>C996-0.625</f>
        <v>16.875</v>
      </c>
      <c r="G996" s="71">
        <f>F996-0.625</f>
        <v>16.25</v>
      </c>
      <c r="H996" s="71">
        <f>G996-0.625</f>
        <v>15.625</v>
      </c>
      <c r="I996" s="71">
        <v>15</v>
      </c>
      <c r="J996"/>
    </row>
    <row r="997" spans="1:10" ht="18" customHeight="1">
      <c r="A997" s="139"/>
      <c r="B997" s="167"/>
      <c r="C997" s="125"/>
      <c r="D997" s="5" t="s">
        <v>1454</v>
      </c>
      <c r="E997" s="62" t="s">
        <v>1455</v>
      </c>
      <c r="F997" s="73"/>
      <c r="G997" s="73"/>
      <c r="H997" s="73"/>
      <c r="I997" s="73"/>
      <c r="J997"/>
    </row>
    <row r="998" spans="1:10" ht="18" customHeight="1">
      <c r="A998" s="139"/>
      <c r="B998" s="167"/>
      <c r="C998" s="125"/>
      <c r="D998" s="5" t="s">
        <v>1456</v>
      </c>
      <c r="E998" s="62" t="s">
        <v>1457</v>
      </c>
      <c r="F998" s="73"/>
      <c r="G998" s="73"/>
      <c r="H998" s="73"/>
      <c r="I998" s="73"/>
      <c r="J998"/>
    </row>
    <row r="999" spans="1:10" ht="18" customHeight="1">
      <c r="A999" s="139"/>
      <c r="B999" s="167"/>
      <c r="C999" s="125"/>
      <c r="D999" s="5" t="s">
        <v>1458</v>
      </c>
      <c r="E999" s="62" t="s">
        <v>1459</v>
      </c>
      <c r="F999" s="73"/>
      <c r="G999" s="73"/>
      <c r="H999" s="73"/>
      <c r="I999" s="73"/>
      <c r="J999"/>
    </row>
    <row r="1000" spans="1:10" ht="18" customHeight="1">
      <c r="A1000" s="130"/>
      <c r="B1000" s="181"/>
      <c r="C1000" s="123"/>
      <c r="D1000" s="5" t="s">
        <v>1460</v>
      </c>
      <c r="E1000" s="62" t="s">
        <v>1461</v>
      </c>
      <c r="F1000" s="72"/>
      <c r="G1000" s="72"/>
      <c r="H1000" s="72"/>
      <c r="I1000" s="72"/>
      <c r="J1000"/>
    </row>
    <row r="1001" spans="1:10" ht="18" customHeight="1">
      <c r="A1001" s="129" t="s">
        <v>2399</v>
      </c>
      <c r="B1001" s="166" t="s">
        <v>2400</v>
      </c>
      <c r="C1001" s="122">
        <v>17.5</v>
      </c>
      <c r="D1001" s="5" t="s">
        <v>1462</v>
      </c>
      <c r="E1001" s="62" t="s">
        <v>1463</v>
      </c>
      <c r="F1001" s="71">
        <f>C1001-0.625</f>
        <v>16.875</v>
      </c>
      <c r="G1001" s="71">
        <f>F1001-0.625</f>
        <v>16.25</v>
      </c>
      <c r="H1001" s="71">
        <f>G1001-0.625</f>
        <v>15.625</v>
      </c>
      <c r="I1001" s="71">
        <v>15</v>
      </c>
      <c r="J1001"/>
    </row>
    <row r="1002" spans="1:10" ht="18" customHeight="1">
      <c r="A1002" s="139"/>
      <c r="B1002" s="167"/>
      <c r="C1002" s="125"/>
      <c r="D1002" s="5" t="s">
        <v>1464</v>
      </c>
      <c r="E1002" s="62" t="s">
        <v>1465</v>
      </c>
      <c r="F1002" s="73"/>
      <c r="G1002" s="73"/>
      <c r="H1002" s="73"/>
      <c r="I1002" s="73"/>
      <c r="J1002"/>
    </row>
    <row r="1003" spans="1:10" ht="18" customHeight="1">
      <c r="A1003" s="130"/>
      <c r="B1003" s="181"/>
      <c r="C1003" s="123"/>
      <c r="D1003" s="5" t="s">
        <v>1466</v>
      </c>
      <c r="E1003" s="62" t="s">
        <v>1467</v>
      </c>
      <c r="F1003" s="72"/>
      <c r="G1003" s="72"/>
      <c r="H1003" s="72"/>
      <c r="I1003" s="72"/>
      <c r="J1003"/>
    </row>
    <row r="1004" spans="1:10" ht="18" customHeight="1">
      <c r="A1004" s="129" t="s">
        <v>2401</v>
      </c>
      <c r="B1004" s="166" t="s">
        <v>2402</v>
      </c>
      <c r="C1004" s="122">
        <v>17.5</v>
      </c>
      <c r="D1004" s="5" t="s">
        <v>1468</v>
      </c>
      <c r="E1004" s="62" t="s">
        <v>1469</v>
      </c>
      <c r="F1004" s="71">
        <f>C1004-0.625</f>
        <v>16.875</v>
      </c>
      <c r="G1004" s="71">
        <f>F1004-0.625</f>
        <v>16.25</v>
      </c>
      <c r="H1004" s="71">
        <f>G1004-0.625</f>
        <v>15.625</v>
      </c>
      <c r="I1004" s="71">
        <v>15</v>
      </c>
      <c r="J1004"/>
    </row>
    <row r="1005" spans="1:10" ht="18" customHeight="1">
      <c r="A1005" s="139"/>
      <c r="B1005" s="167"/>
      <c r="C1005" s="125"/>
      <c r="D1005" s="5" t="s">
        <v>1470</v>
      </c>
      <c r="E1005" s="62" t="s">
        <v>1471</v>
      </c>
      <c r="F1005" s="73"/>
      <c r="G1005" s="73"/>
      <c r="H1005" s="73"/>
      <c r="I1005" s="73"/>
      <c r="J1005"/>
    </row>
    <row r="1006" spans="1:10" ht="18" customHeight="1">
      <c r="A1006" s="139"/>
      <c r="B1006" s="167"/>
      <c r="C1006" s="125"/>
      <c r="D1006" s="5" t="s">
        <v>1472</v>
      </c>
      <c r="E1006" s="62" t="s">
        <v>1473</v>
      </c>
      <c r="F1006" s="73"/>
      <c r="G1006" s="73"/>
      <c r="H1006" s="73"/>
      <c r="I1006" s="73"/>
      <c r="J1006"/>
    </row>
    <row r="1007" spans="1:10" ht="18" customHeight="1">
      <c r="A1007" s="139"/>
      <c r="B1007" s="167"/>
      <c r="C1007" s="125"/>
      <c r="D1007" s="5" t="s">
        <v>1474</v>
      </c>
      <c r="E1007" s="62" t="s">
        <v>1475</v>
      </c>
      <c r="F1007" s="73"/>
      <c r="G1007" s="73"/>
      <c r="H1007" s="73"/>
      <c r="I1007" s="73"/>
      <c r="J1007"/>
    </row>
    <row r="1008" spans="1:10" ht="18" customHeight="1">
      <c r="A1008" s="139"/>
      <c r="B1008" s="167"/>
      <c r="C1008" s="125"/>
      <c r="D1008" s="5" t="s">
        <v>1476</v>
      </c>
      <c r="E1008" s="62" t="s">
        <v>3587</v>
      </c>
      <c r="F1008" s="73"/>
      <c r="G1008" s="73"/>
      <c r="H1008" s="73"/>
      <c r="I1008" s="73"/>
      <c r="J1008"/>
    </row>
    <row r="1009" spans="1:10" ht="18" customHeight="1">
      <c r="A1009" s="139"/>
      <c r="B1009" s="167"/>
      <c r="C1009" s="125"/>
      <c r="D1009" s="5" t="s">
        <v>1477</v>
      </c>
      <c r="E1009" s="62" t="s">
        <v>1478</v>
      </c>
      <c r="F1009" s="73"/>
      <c r="G1009" s="73"/>
      <c r="H1009" s="73"/>
      <c r="I1009" s="73"/>
      <c r="J1009"/>
    </row>
    <row r="1010" spans="1:10" ht="18" customHeight="1">
      <c r="A1010" s="139"/>
      <c r="B1010" s="167"/>
      <c r="C1010" s="125"/>
      <c r="D1010" s="5" t="s">
        <v>1479</v>
      </c>
      <c r="E1010" s="62" t="s">
        <v>3588</v>
      </c>
      <c r="F1010" s="73"/>
      <c r="G1010" s="73"/>
      <c r="H1010" s="73"/>
      <c r="I1010" s="73"/>
      <c r="J1010"/>
    </row>
    <row r="1011" spans="1:10" ht="18" customHeight="1">
      <c r="A1011" s="130"/>
      <c r="B1011" s="181"/>
      <c r="C1011" s="123"/>
      <c r="D1011" s="5" t="s">
        <v>1480</v>
      </c>
      <c r="E1011" s="62" t="s">
        <v>3589</v>
      </c>
      <c r="F1011" s="72"/>
      <c r="G1011" s="72"/>
      <c r="H1011" s="72"/>
      <c r="I1011" s="72"/>
      <c r="J1011"/>
    </row>
    <row r="1012" spans="1:10" ht="18" customHeight="1">
      <c r="A1012" s="6" t="s">
        <v>2405</v>
      </c>
      <c r="B1012" s="1" t="s">
        <v>2403</v>
      </c>
      <c r="C1012" s="17">
        <v>17.5</v>
      </c>
      <c r="D1012" s="5" t="s">
        <v>1481</v>
      </c>
      <c r="E1012" s="62" t="s">
        <v>1482</v>
      </c>
      <c r="F1012" s="9">
        <f>C1012-0.625</f>
        <v>16.875</v>
      </c>
      <c r="G1012" s="9">
        <f aca="true" t="shared" si="28" ref="G1012:H1016">F1012-0.625</f>
        <v>16.25</v>
      </c>
      <c r="H1012" s="9">
        <f t="shared" si="28"/>
        <v>15.625</v>
      </c>
      <c r="I1012" s="34">
        <v>15</v>
      </c>
      <c r="J1012"/>
    </row>
    <row r="1013" spans="1:10" ht="18" customHeight="1">
      <c r="A1013" s="6" t="s">
        <v>2406</v>
      </c>
      <c r="B1013" s="1" t="s">
        <v>2404</v>
      </c>
      <c r="C1013" s="17">
        <v>17.5</v>
      </c>
      <c r="D1013" s="5" t="s">
        <v>1483</v>
      </c>
      <c r="E1013" s="62" t="s">
        <v>1484</v>
      </c>
      <c r="F1013" s="9">
        <f>C1013-0.625</f>
        <v>16.875</v>
      </c>
      <c r="G1013" s="9">
        <f t="shared" si="28"/>
        <v>16.25</v>
      </c>
      <c r="H1013" s="9">
        <f t="shared" si="28"/>
        <v>15.625</v>
      </c>
      <c r="I1013" s="34">
        <v>15</v>
      </c>
      <c r="J1013"/>
    </row>
    <row r="1014" spans="1:10" ht="18" customHeight="1">
      <c r="A1014" s="129" t="s">
        <v>2407</v>
      </c>
      <c r="B1014" s="166" t="s">
        <v>2408</v>
      </c>
      <c r="C1014" s="122">
        <v>17.5</v>
      </c>
      <c r="D1014" s="5" t="s">
        <v>1485</v>
      </c>
      <c r="E1014" s="62" t="s">
        <v>1486</v>
      </c>
      <c r="F1014" s="71">
        <f>C1014-0.625</f>
        <v>16.875</v>
      </c>
      <c r="G1014" s="71">
        <f t="shared" si="28"/>
        <v>16.25</v>
      </c>
      <c r="H1014" s="71">
        <f t="shared" si="28"/>
        <v>15.625</v>
      </c>
      <c r="I1014" s="71">
        <v>15</v>
      </c>
      <c r="J1014"/>
    </row>
    <row r="1015" spans="1:10" ht="18" customHeight="1">
      <c r="A1015" s="130"/>
      <c r="B1015" s="181"/>
      <c r="C1015" s="123">
        <v>17.5</v>
      </c>
      <c r="D1015" s="5" t="s">
        <v>1487</v>
      </c>
      <c r="E1015" s="62" t="s">
        <v>3590</v>
      </c>
      <c r="F1015" s="72"/>
      <c r="G1015" s="72">
        <f t="shared" si="28"/>
        <v>-0.625</v>
      </c>
      <c r="H1015" s="72">
        <f t="shared" si="28"/>
        <v>-1.25</v>
      </c>
      <c r="I1015" s="72">
        <v>15</v>
      </c>
      <c r="J1015"/>
    </row>
    <row r="1016" spans="1:10" ht="18" customHeight="1">
      <c r="A1016" s="129" t="s">
        <v>2409</v>
      </c>
      <c r="B1016" s="166" t="s">
        <v>2410</v>
      </c>
      <c r="C1016" s="122">
        <v>17.5</v>
      </c>
      <c r="D1016" s="5" t="s">
        <v>1488</v>
      </c>
      <c r="E1016" s="62" t="s">
        <v>1489</v>
      </c>
      <c r="F1016" s="71">
        <f>C1016-0.625</f>
        <v>16.875</v>
      </c>
      <c r="G1016" s="71">
        <f t="shared" si="28"/>
        <v>16.25</v>
      </c>
      <c r="H1016" s="71">
        <f t="shared" si="28"/>
        <v>15.625</v>
      </c>
      <c r="I1016" s="71">
        <v>15</v>
      </c>
      <c r="J1016"/>
    </row>
    <row r="1017" spans="1:10" ht="18" customHeight="1">
      <c r="A1017" s="130"/>
      <c r="B1017" s="181"/>
      <c r="C1017" s="123"/>
      <c r="D1017" s="5" t="s">
        <v>1490</v>
      </c>
      <c r="E1017" s="62" t="s">
        <v>3591</v>
      </c>
      <c r="F1017" s="72"/>
      <c r="G1017" s="72"/>
      <c r="H1017" s="72"/>
      <c r="I1017" s="72"/>
      <c r="J1017"/>
    </row>
    <row r="1018" spans="1:10" ht="18" customHeight="1">
      <c r="A1018" s="6" t="s">
        <v>2411</v>
      </c>
      <c r="B1018" s="4" t="s">
        <v>3592</v>
      </c>
      <c r="C1018" s="17">
        <v>50</v>
      </c>
      <c r="D1018" s="5" t="s">
        <v>1491</v>
      </c>
      <c r="E1018" s="62" t="s">
        <v>3593</v>
      </c>
      <c r="F1018" s="11">
        <f>C1018-6.25</f>
        <v>43.75</v>
      </c>
      <c r="G1018" s="11">
        <f>F1018-6.25</f>
        <v>37.5</v>
      </c>
      <c r="H1018" s="11">
        <f>G1018-6.25</f>
        <v>31.25</v>
      </c>
      <c r="I1018" s="36">
        <v>25</v>
      </c>
      <c r="J1018"/>
    </row>
    <row r="1019" spans="1:10" ht="18" customHeight="1">
      <c r="A1019" s="129" t="s">
        <v>2412</v>
      </c>
      <c r="B1019" s="166" t="s">
        <v>2413</v>
      </c>
      <c r="C1019" s="122">
        <v>32.5</v>
      </c>
      <c r="D1019" s="5" t="s">
        <v>1492</v>
      </c>
      <c r="E1019" s="62" t="s">
        <v>1493</v>
      </c>
      <c r="F1019" s="71">
        <f>C1019-1.875</f>
        <v>30.625</v>
      </c>
      <c r="G1019" s="71">
        <f>F1019-1.875</f>
        <v>28.75</v>
      </c>
      <c r="H1019" s="71">
        <f>G1019-1.875</f>
        <v>26.875</v>
      </c>
      <c r="I1019" s="71">
        <v>25</v>
      </c>
      <c r="J1019"/>
    </row>
    <row r="1020" spans="1:10" ht="18" customHeight="1">
      <c r="A1020" s="130"/>
      <c r="B1020" s="181"/>
      <c r="C1020" s="123"/>
      <c r="D1020" s="5" t="s">
        <v>1494</v>
      </c>
      <c r="E1020" s="62" t="s">
        <v>1495</v>
      </c>
      <c r="F1020" s="72"/>
      <c r="G1020" s="72"/>
      <c r="H1020" s="72"/>
      <c r="I1020" s="72"/>
      <c r="J1020"/>
    </row>
    <row r="1021" spans="1:10" ht="18" customHeight="1">
      <c r="A1021" s="12" t="s">
        <v>204</v>
      </c>
      <c r="B1021" s="40" t="s">
        <v>2680</v>
      </c>
      <c r="C1021" s="22">
        <v>50</v>
      </c>
      <c r="D1021" s="12" t="s">
        <v>3594</v>
      </c>
      <c r="E1021" s="64" t="s">
        <v>76</v>
      </c>
      <c r="F1021" s="46">
        <f>C1021-6.25</f>
        <v>43.75</v>
      </c>
      <c r="G1021" s="46">
        <f>F1021-6.25</f>
        <v>37.5</v>
      </c>
      <c r="H1021" s="46">
        <f>G1021-6.25</f>
        <v>31.25</v>
      </c>
      <c r="I1021" s="47">
        <v>25</v>
      </c>
      <c r="J1021"/>
    </row>
    <row r="1022" spans="1:10" ht="18" customHeight="1">
      <c r="A1022" s="133" t="s">
        <v>2414</v>
      </c>
      <c r="B1022" s="184" t="s">
        <v>2415</v>
      </c>
      <c r="C1022" s="41">
        <v>50</v>
      </c>
      <c r="D1022" s="8" t="s">
        <v>1496</v>
      </c>
      <c r="E1022" s="63" t="s">
        <v>1497</v>
      </c>
      <c r="F1022" s="45">
        <f>C1022-6.25</f>
        <v>43.75</v>
      </c>
      <c r="G1022" s="45">
        <f>F1022-6.25</f>
        <v>37.5</v>
      </c>
      <c r="H1022" s="45">
        <f>G1022-6.25</f>
        <v>31.25</v>
      </c>
      <c r="I1022" s="43">
        <v>25</v>
      </c>
      <c r="J1022"/>
    </row>
    <row r="1023" spans="1:10" ht="18" customHeight="1">
      <c r="A1023" s="134"/>
      <c r="B1023" s="185"/>
      <c r="C1023" s="41">
        <v>91</v>
      </c>
      <c r="D1023" s="8" t="s">
        <v>1498</v>
      </c>
      <c r="E1023" s="63" t="s">
        <v>1499</v>
      </c>
      <c r="F1023" s="45">
        <f>C1023-16.5</f>
        <v>74.5</v>
      </c>
      <c r="G1023" s="45">
        <f>F1023-16.5</f>
        <v>58</v>
      </c>
      <c r="H1023" s="45">
        <f>G1023-16.5</f>
        <v>41.5</v>
      </c>
      <c r="I1023" s="43">
        <v>25</v>
      </c>
      <c r="J1023" s="10"/>
    </row>
    <row r="1024" spans="1:10" ht="18" customHeight="1">
      <c r="A1024" s="135"/>
      <c r="B1024" s="186"/>
      <c r="C1024" s="41">
        <v>17.5</v>
      </c>
      <c r="D1024" s="8" t="s">
        <v>1500</v>
      </c>
      <c r="E1024" s="63" t="s">
        <v>1501</v>
      </c>
      <c r="F1024" s="32">
        <f>C1024-0.625</f>
        <v>16.875</v>
      </c>
      <c r="G1024" s="32">
        <f aca="true" t="shared" si="29" ref="G1024:H1027">F1024-0.625</f>
        <v>16.25</v>
      </c>
      <c r="H1024" s="32">
        <f t="shared" si="29"/>
        <v>15.625</v>
      </c>
      <c r="I1024" s="42">
        <v>15</v>
      </c>
      <c r="J1024"/>
    </row>
    <row r="1025" spans="1:10" ht="18" customHeight="1">
      <c r="A1025" s="6" t="s">
        <v>2417</v>
      </c>
      <c r="B1025" s="1" t="s">
        <v>2416</v>
      </c>
      <c r="C1025" s="17">
        <v>17.5</v>
      </c>
      <c r="D1025" s="5" t="s">
        <v>1502</v>
      </c>
      <c r="E1025" s="62" t="s">
        <v>1503</v>
      </c>
      <c r="F1025" s="9">
        <f>C1025-0.625</f>
        <v>16.875</v>
      </c>
      <c r="G1025" s="9">
        <f t="shared" si="29"/>
        <v>16.25</v>
      </c>
      <c r="H1025" s="9">
        <f t="shared" si="29"/>
        <v>15.625</v>
      </c>
      <c r="I1025" s="34">
        <v>15</v>
      </c>
      <c r="J1025"/>
    </row>
    <row r="1026" spans="1:10" ht="18" customHeight="1">
      <c r="A1026" s="6" t="s">
        <v>2418</v>
      </c>
      <c r="B1026" s="1" t="s">
        <v>2419</v>
      </c>
      <c r="C1026" s="17">
        <v>17.5</v>
      </c>
      <c r="D1026" s="5" t="s">
        <v>1504</v>
      </c>
      <c r="E1026" s="62" t="s">
        <v>1505</v>
      </c>
      <c r="F1026" s="9">
        <f>C1026-0.625</f>
        <v>16.875</v>
      </c>
      <c r="G1026" s="9">
        <f t="shared" si="29"/>
        <v>16.25</v>
      </c>
      <c r="H1026" s="9">
        <f t="shared" si="29"/>
        <v>15.625</v>
      </c>
      <c r="I1026" s="34">
        <v>15</v>
      </c>
      <c r="J1026"/>
    </row>
    <row r="1027" spans="1:10" ht="18" customHeight="1">
      <c r="A1027" s="6" t="s">
        <v>2420</v>
      </c>
      <c r="B1027" s="1" t="s">
        <v>1507</v>
      </c>
      <c r="C1027" s="17">
        <v>17.5</v>
      </c>
      <c r="D1027" s="5" t="s">
        <v>1506</v>
      </c>
      <c r="E1027" s="62" t="s">
        <v>3595</v>
      </c>
      <c r="F1027" s="9">
        <f>C1027-0.625</f>
        <v>16.875</v>
      </c>
      <c r="G1027" s="9">
        <f t="shared" si="29"/>
        <v>16.25</v>
      </c>
      <c r="H1027" s="9">
        <f t="shared" si="29"/>
        <v>15.625</v>
      </c>
      <c r="I1027" s="34">
        <v>15</v>
      </c>
      <c r="J1027"/>
    </row>
    <row r="1028" spans="1:10" ht="18" customHeight="1">
      <c r="A1028" s="6" t="s">
        <v>2422</v>
      </c>
      <c r="B1028" s="1" t="s">
        <v>2421</v>
      </c>
      <c r="C1028" s="17">
        <v>32.5</v>
      </c>
      <c r="D1028" s="5" t="s">
        <v>1508</v>
      </c>
      <c r="E1028" s="62" t="s">
        <v>1509</v>
      </c>
      <c r="F1028" s="9">
        <f>C1028-1.875</f>
        <v>30.625</v>
      </c>
      <c r="G1028" s="9">
        <f>F1028-1.875</f>
        <v>28.75</v>
      </c>
      <c r="H1028" s="9">
        <f>G1028-1.875</f>
        <v>26.875</v>
      </c>
      <c r="I1028" s="34">
        <v>25</v>
      </c>
      <c r="J1028"/>
    </row>
    <row r="1029" spans="1:10" ht="18" customHeight="1">
      <c r="A1029" s="6" t="s">
        <v>2423</v>
      </c>
      <c r="B1029" s="1" t="s">
        <v>2424</v>
      </c>
      <c r="C1029" s="17">
        <v>32.5</v>
      </c>
      <c r="D1029" s="5" t="s">
        <v>1510</v>
      </c>
      <c r="E1029" s="62" t="s">
        <v>1511</v>
      </c>
      <c r="F1029" s="9">
        <f>C1029-1.875</f>
        <v>30.625</v>
      </c>
      <c r="G1029" s="9">
        <f>F1029-1.875</f>
        <v>28.75</v>
      </c>
      <c r="H1029" s="9">
        <f>G1029-1.875</f>
        <v>26.875</v>
      </c>
      <c r="I1029" s="34">
        <v>25</v>
      </c>
      <c r="J1029"/>
    </row>
    <row r="1030" spans="1:10" ht="31.5" customHeight="1">
      <c r="A1030" s="12" t="s">
        <v>2681</v>
      </c>
      <c r="B1030" s="40" t="s">
        <v>2682</v>
      </c>
      <c r="C1030" s="22">
        <v>50</v>
      </c>
      <c r="D1030" s="12" t="s">
        <v>205</v>
      </c>
      <c r="E1030" s="64" t="s">
        <v>77</v>
      </c>
      <c r="F1030" s="46">
        <v>43.75</v>
      </c>
      <c r="G1030" s="46">
        <v>37.5</v>
      </c>
      <c r="H1030" s="46">
        <v>31.25</v>
      </c>
      <c r="I1030" s="47">
        <v>25</v>
      </c>
      <c r="J1030"/>
    </row>
    <row r="1031" spans="1:10" ht="18" customHeight="1">
      <c r="A1031" s="6" t="s">
        <v>2425</v>
      </c>
      <c r="B1031" s="1" t="s">
        <v>2428</v>
      </c>
      <c r="C1031" s="17">
        <v>32.5</v>
      </c>
      <c r="D1031" s="5" t="s">
        <v>1512</v>
      </c>
      <c r="E1031" s="62" t="s">
        <v>1513</v>
      </c>
      <c r="F1031" s="9">
        <f>C1031-1.875</f>
        <v>30.625</v>
      </c>
      <c r="G1031" s="9">
        <f>F1031-1.875</f>
        <v>28.75</v>
      </c>
      <c r="H1031" s="9">
        <f>G1031-1.875</f>
        <v>26.875</v>
      </c>
      <c r="I1031" s="34">
        <v>25</v>
      </c>
      <c r="J1031"/>
    </row>
    <row r="1032" spans="1:10" ht="18" customHeight="1">
      <c r="A1032" s="6" t="s">
        <v>2426</v>
      </c>
      <c r="B1032" s="1" t="s">
        <v>3596</v>
      </c>
      <c r="C1032" s="17">
        <v>50</v>
      </c>
      <c r="D1032" s="5" t="s">
        <v>1514</v>
      </c>
      <c r="E1032" s="62" t="s">
        <v>3597</v>
      </c>
      <c r="F1032" s="48">
        <f>C1032-6.25</f>
        <v>43.75</v>
      </c>
      <c r="G1032" s="48">
        <f>F1032-6.25</f>
        <v>37.5</v>
      </c>
      <c r="H1032" s="48">
        <f>G1032-6.25</f>
        <v>31.25</v>
      </c>
      <c r="I1032" s="49">
        <v>25</v>
      </c>
      <c r="J1032"/>
    </row>
    <row r="1033" spans="1:10" ht="18" customHeight="1">
      <c r="A1033" s="129" t="s">
        <v>2427</v>
      </c>
      <c r="B1033" s="166" t="s">
        <v>3598</v>
      </c>
      <c r="C1033" s="122">
        <v>50</v>
      </c>
      <c r="D1033" s="5" t="s">
        <v>1515</v>
      </c>
      <c r="E1033" s="62" t="s">
        <v>1516</v>
      </c>
      <c r="F1033" s="82">
        <f>C1033-6.25</f>
        <v>43.75</v>
      </c>
      <c r="G1033" s="82">
        <f>F1033-6.25</f>
        <v>37.5</v>
      </c>
      <c r="H1033" s="82">
        <f>G1033-6.25</f>
        <v>31.25</v>
      </c>
      <c r="I1033" s="82">
        <v>25</v>
      </c>
      <c r="J1033"/>
    </row>
    <row r="1034" spans="1:10" ht="18" customHeight="1">
      <c r="A1034" s="139"/>
      <c r="B1034" s="167"/>
      <c r="C1034" s="125"/>
      <c r="D1034" s="5" t="s">
        <v>1517</v>
      </c>
      <c r="E1034" s="62" t="s">
        <v>1518</v>
      </c>
      <c r="F1034" s="83"/>
      <c r="G1034" s="83"/>
      <c r="H1034" s="83"/>
      <c r="I1034" s="83"/>
      <c r="J1034"/>
    </row>
    <row r="1035" spans="1:10" ht="18" customHeight="1">
      <c r="A1035" s="139"/>
      <c r="B1035" s="167"/>
      <c r="C1035" s="125"/>
      <c r="D1035" s="5" t="s">
        <v>1519</v>
      </c>
      <c r="E1035" s="62" t="s">
        <v>1520</v>
      </c>
      <c r="F1035" s="83"/>
      <c r="G1035" s="83"/>
      <c r="H1035" s="83"/>
      <c r="I1035" s="83"/>
      <c r="J1035"/>
    </row>
    <row r="1036" spans="1:10" ht="18" customHeight="1">
      <c r="A1036" s="139"/>
      <c r="B1036" s="167"/>
      <c r="C1036" s="125"/>
      <c r="D1036" s="5" t="s">
        <v>1521</v>
      </c>
      <c r="E1036" s="62" t="s">
        <v>1522</v>
      </c>
      <c r="F1036" s="83"/>
      <c r="G1036" s="83"/>
      <c r="H1036" s="83"/>
      <c r="I1036" s="83"/>
      <c r="J1036"/>
    </row>
    <row r="1037" spans="1:10" ht="18" customHeight="1">
      <c r="A1037" s="130"/>
      <c r="B1037" s="181"/>
      <c r="C1037" s="123"/>
      <c r="D1037" s="5" t="s">
        <v>1523</v>
      </c>
      <c r="E1037" s="62" t="s">
        <v>3599</v>
      </c>
      <c r="F1037" s="84"/>
      <c r="G1037" s="84"/>
      <c r="H1037" s="84"/>
      <c r="I1037" s="84"/>
      <c r="J1037"/>
    </row>
    <row r="1038" spans="1:10" ht="18" customHeight="1">
      <c r="A1038" s="6" t="s">
        <v>2429</v>
      </c>
      <c r="B1038" s="1" t="s">
        <v>3600</v>
      </c>
      <c r="C1038" s="17">
        <v>32.5</v>
      </c>
      <c r="D1038" s="5" t="s">
        <v>1524</v>
      </c>
      <c r="E1038" s="62" t="s">
        <v>3601</v>
      </c>
      <c r="F1038" s="9">
        <f>C1038-1.875</f>
        <v>30.625</v>
      </c>
      <c r="G1038" s="9">
        <f>F1038-1.875</f>
        <v>28.75</v>
      </c>
      <c r="H1038" s="9">
        <f>G1038-1.875</f>
        <v>26.875</v>
      </c>
      <c r="I1038" s="34">
        <v>25</v>
      </c>
      <c r="J1038"/>
    </row>
    <row r="1039" spans="1:10" ht="18" customHeight="1">
      <c r="A1039" s="6" t="s">
        <v>2431</v>
      </c>
      <c r="B1039" s="1" t="s">
        <v>2430</v>
      </c>
      <c r="C1039" s="17">
        <v>32.5</v>
      </c>
      <c r="D1039" s="5" t="s">
        <v>1525</v>
      </c>
      <c r="E1039" s="62" t="s">
        <v>1526</v>
      </c>
      <c r="F1039" s="9">
        <f>C1039-1.875</f>
        <v>30.625</v>
      </c>
      <c r="G1039" s="9">
        <f>F1039-1.875</f>
        <v>28.75</v>
      </c>
      <c r="H1039" s="9">
        <f>G1039-1.875</f>
        <v>26.875</v>
      </c>
      <c r="I1039" s="34">
        <v>25</v>
      </c>
      <c r="J1039"/>
    </row>
    <row r="1040" spans="1:10" ht="18" customHeight="1">
      <c r="A1040" s="6" t="s">
        <v>2433</v>
      </c>
      <c r="B1040" s="1" t="s">
        <v>2432</v>
      </c>
      <c r="C1040" s="17">
        <v>50</v>
      </c>
      <c r="D1040" s="5" t="s">
        <v>1527</v>
      </c>
      <c r="E1040" s="62" t="s">
        <v>3602</v>
      </c>
      <c r="F1040" s="11">
        <f>C1040-6.25</f>
        <v>43.75</v>
      </c>
      <c r="G1040" s="11">
        <f>F1040-6.25</f>
        <v>37.5</v>
      </c>
      <c r="H1040" s="11">
        <f>G1040-6.25</f>
        <v>31.25</v>
      </c>
      <c r="I1040" s="36">
        <v>25</v>
      </c>
      <c r="J1040"/>
    </row>
    <row r="1041" spans="1:10" ht="18" customHeight="1">
      <c r="A1041" s="6" t="s">
        <v>2434</v>
      </c>
      <c r="B1041" s="1" t="s">
        <v>3603</v>
      </c>
      <c r="C1041" s="17">
        <v>32.5</v>
      </c>
      <c r="D1041" s="5" t="s">
        <v>1528</v>
      </c>
      <c r="E1041" s="62" t="s">
        <v>3604</v>
      </c>
      <c r="F1041" s="9">
        <f>C1041-1.875</f>
        <v>30.625</v>
      </c>
      <c r="G1041" s="9">
        <f>F1041-1.875</f>
        <v>28.75</v>
      </c>
      <c r="H1041" s="9">
        <f>G1041-1.875</f>
        <v>26.875</v>
      </c>
      <c r="I1041" s="34">
        <v>25</v>
      </c>
      <c r="J1041"/>
    </row>
    <row r="1042" spans="1:10" ht="18" customHeight="1">
      <c r="A1042" s="6" t="s">
        <v>2435</v>
      </c>
      <c r="B1042" s="1" t="s">
        <v>3605</v>
      </c>
      <c r="C1042" s="17">
        <v>50</v>
      </c>
      <c r="D1042" s="5" t="s">
        <v>1529</v>
      </c>
      <c r="E1042" s="62" t="s">
        <v>3606</v>
      </c>
      <c r="F1042" s="11">
        <f>C1042-6.25</f>
        <v>43.75</v>
      </c>
      <c r="G1042" s="11">
        <f>F1042-6.25</f>
        <v>37.5</v>
      </c>
      <c r="H1042" s="11">
        <f>G1042-6.25</f>
        <v>31.25</v>
      </c>
      <c r="I1042" s="36">
        <v>25</v>
      </c>
      <c r="J1042"/>
    </row>
    <row r="1043" spans="1:10" ht="18" customHeight="1">
      <c r="A1043" s="129" t="s">
        <v>2436</v>
      </c>
      <c r="B1043" s="166" t="s">
        <v>3607</v>
      </c>
      <c r="C1043" s="122">
        <v>50</v>
      </c>
      <c r="D1043" s="5" t="s">
        <v>1530</v>
      </c>
      <c r="E1043" s="62" t="s">
        <v>3608</v>
      </c>
      <c r="F1043" s="78">
        <f>C1043-6.25</f>
        <v>43.75</v>
      </c>
      <c r="G1043" s="78">
        <f>F1043-6.25</f>
        <v>37.5</v>
      </c>
      <c r="H1043" s="78">
        <f>G1043-6.25</f>
        <v>31.25</v>
      </c>
      <c r="I1043" s="78">
        <v>25</v>
      </c>
      <c r="J1043"/>
    </row>
    <row r="1044" spans="1:10" ht="18" customHeight="1">
      <c r="A1044" s="139"/>
      <c r="B1044" s="167"/>
      <c r="C1044" s="125"/>
      <c r="D1044" s="5" t="s">
        <v>1531</v>
      </c>
      <c r="E1044" s="62" t="s">
        <v>3609</v>
      </c>
      <c r="F1044" s="79"/>
      <c r="G1044" s="79"/>
      <c r="H1044" s="79"/>
      <c r="I1044" s="79"/>
      <c r="J1044"/>
    </row>
    <row r="1045" spans="1:10" ht="18" customHeight="1">
      <c r="A1045" s="139"/>
      <c r="B1045" s="167"/>
      <c r="C1045" s="125"/>
      <c r="D1045" s="5" t="s">
        <v>1532</v>
      </c>
      <c r="E1045" s="62" t="s">
        <v>3610</v>
      </c>
      <c r="F1045" s="79"/>
      <c r="G1045" s="79"/>
      <c r="H1045" s="79"/>
      <c r="I1045" s="79"/>
      <c r="J1045"/>
    </row>
    <row r="1046" spans="1:10" ht="18" customHeight="1">
      <c r="A1046" s="130"/>
      <c r="B1046" s="181"/>
      <c r="C1046" s="123"/>
      <c r="D1046" s="5" t="s">
        <v>1533</v>
      </c>
      <c r="E1046" s="62" t="s">
        <v>3611</v>
      </c>
      <c r="F1046" s="80"/>
      <c r="G1046" s="80"/>
      <c r="H1046" s="80"/>
      <c r="I1046" s="80"/>
      <c r="J1046"/>
    </row>
    <row r="1047" spans="1:10" ht="18" customHeight="1">
      <c r="A1047" s="129" t="s">
        <v>2437</v>
      </c>
      <c r="B1047" s="166" t="s">
        <v>2438</v>
      </c>
      <c r="C1047" s="122">
        <v>32.5</v>
      </c>
      <c r="D1047" s="5" t="s">
        <v>1534</v>
      </c>
      <c r="E1047" s="62" t="s">
        <v>1535</v>
      </c>
      <c r="F1047" s="71">
        <f>C1047-1.875</f>
        <v>30.625</v>
      </c>
      <c r="G1047" s="71">
        <f>F1047-1.875</f>
        <v>28.75</v>
      </c>
      <c r="H1047" s="71">
        <f>G1047-1.875</f>
        <v>26.875</v>
      </c>
      <c r="I1047" s="71">
        <v>25</v>
      </c>
      <c r="J1047"/>
    </row>
    <row r="1048" spans="1:10" ht="18" customHeight="1">
      <c r="A1048" s="130"/>
      <c r="B1048" s="181"/>
      <c r="C1048" s="123"/>
      <c r="D1048" s="5" t="s">
        <v>1536</v>
      </c>
      <c r="E1048" s="62" t="s">
        <v>3612</v>
      </c>
      <c r="F1048" s="72"/>
      <c r="G1048" s="72"/>
      <c r="H1048" s="72"/>
      <c r="I1048" s="72"/>
      <c r="J1048"/>
    </row>
    <row r="1049" spans="1:10" ht="18" customHeight="1">
      <c r="A1049" s="6" t="s">
        <v>2440</v>
      </c>
      <c r="B1049" s="1" t="s">
        <v>3613</v>
      </c>
      <c r="C1049" s="17">
        <v>32.5</v>
      </c>
      <c r="D1049" s="5" t="s">
        <v>1537</v>
      </c>
      <c r="E1049" s="62" t="s">
        <v>1538</v>
      </c>
      <c r="F1049" s="9">
        <f>C1049-1.875</f>
        <v>30.625</v>
      </c>
      <c r="G1049" s="9">
        <f>F1049-1.875</f>
        <v>28.75</v>
      </c>
      <c r="H1049" s="9">
        <f>G1049-1.875</f>
        <v>26.875</v>
      </c>
      <c r="I1049" s="34">
        <v>25</v>
      </c>
      <c r="J1049"/>
    </row>
    <row r="1050" spans="1:10" ht="18" customHeight="1">
      <c r="A1050" s="129" t="s">
        <v>2439</v>
      </c>
      <c r="B1050" s="166" t="s">
        <v>2441</v>
      </c>
      <c r="C1050" s="122">
        <v>50</v>
      </c>
      <c r="D1050" s="5" t="s">
        <v>1539</v>
      </c>
      <c r="E1050" s="62" t="s">
        <v>1540</v>
      </c>
      <c r="F1050" s="78">
        <f>C1050-6.25</f>
        <v>43.75</v>
      </c>
      <c r="G1050" s="78">
        <f>F1050-6.25</f>
        <v>37.5</v>
      </c>
      <c r="H1050" s="78">
        <f>G1050-6.25</f>
        <v>31.25</v>
      </c>
      <c r="I1050" s="78">
        <v>25</v>
      </c>
      <c r="J1050"/>
    </row>
    <row r="1051" spans="1:10" ht="18" customHeight="1">
      <c r="A1051" s="139"/>
      <c r="B1051" s="167"/>
      <c r="C1051" s="125"/>
      <c r="D1051" s="5" t="s">
        <v>1541</v>
      </c>
      <c r="E1051" s="62" t="s">
        <v>1542</v>
      </c>
      <c r="F1051" s="79"/>
      <c r="G1051" s="79"/>
      <c r="H1051" s="79"/>
      <c r="I1051" s="79"/>
      <c r="J1051"/>
    </row>
    <row r="1052" spans="1:10" ht="18" customHeight="1">
      <c r="A1052" s="139"/>
      <c r="B1052" s="167"/>
      <c r="C1052" s="125"/>
      <c r="D1052" s="5" t="s">
        <v>1543</v>
      </c>
      <c r="E1052" s="62" t="s">
        <v>1544</v>
      </c>
      <c r="F1052" s="79"/>
      <c r="G1052" s="79"/>
      <c r="H1052" s="79"/>
      <c r="I1052" s="79"/>
      <c r="J1052"/>
    </row>
    <row r="1053" spans="1:10" ht="18" customHeight="1">
      <c r="A1053" s="130"/>
      <c r="B1053" s="181"/>
      <c r="C1053" s="123"/>
      <c r="D1053" s="5" t="s">
        <v>1545</v>
      </c>
      <c r="E1053" s="62" t="s">
        <v>3614</v>
      </c>
      <c r="F1053" s="80"/>
      <c r="G1053" s="80"/>
      <c r="H1053" s="80"/>
      <c r="I1053" s="80"/>
      <c r="J1053"/>
    </row>
    <row r="1054" spans="1:10" ht="18" customHeight="1">
      <c r="A1054" s="6" t="s">
        <v>2442</v>
      </c>
      <c r="B1054" s="4" t="s">
        <v>3615</v>
      </c>
      <c r="C1054" s="17">
        <v>50</v>
      </c>
      <c r="D1054" s="5" t="s">
        <v>1546</v>
      </c>
      <c r="E1054" s="62" t="s">
        <v>3616</v>
      </c>
      <c r="F1054" s="11">
        <f>C1054-6.25</f>
        <v>43.75</v>
      </c>
      <c r="G1054" s="11">
        <f>F1054-6.25</f>
        <v>37.5</v>
      </c>
      <c r="H1054" s="11">
        <f>G1054-6.25</f>
        <v>31.25</v>
      </c>
      <c r="I1054" s="36">
        <v>25</v>
      </c>
      <c r="J1054"/>
    </row>
    <row r="1055" spans="1:10" ht="18" customHeight="1">
      <c r="A1055" s="129" t="s">
        <v>2443</v>
      </c>
      <c r="B1055" s="166" t="s">
        <v>3617</v>
      </c>
      <c r="C1055" s="122">
        <v>50</v>
      </c>
      <c r="D1055" s="5" t="s">
        <v>1547</v>
      </c>
      <c r="E1055" s="62" t="s">
        <v>1548</v>
      </c>
      <c r="F1055" s="82">
        <f>C1055-6.25</f>
        <v>43.75</v>
      </c>
      <c r="G1055" s="82">
        <f>F1055-6.25</f>
        <v>37.5</v>
      </c>
      <c r="H1055" s="82">
        <f>G1055-6.25</f>
        <v>31.25</v>
      </c>
      <c r="I1055" s="82">
        <v>25</v>
      </c>
      <c r="J1055"/>
    </row>
    <row r="1056" spans="1:10" ht="18" customHeight="1">
      <c r="A1056" s="139"/>
      <c r="B1056" s="167"/>
      <c r="C1056" s="125"/>
      <c r="D1056" s="5" t="s">
        <v>1549</v>
      </c>
      <c r="E1056" s="62" t="s">
        <v>1550</v>
      </c>
      <c r="F1056" s="83"/>
      <c r="G1056" s="83"/>
      <c r="H1056" s="83"/>
      <c r="I1056" s="83"/>
      <c r="J1056"/>
    </row>
    <row r="1057" spans="1:10" ht="18" customHeight="1">
      <c r="A1057" s="130"/>
      <c r="B1057" s="181"/>
      <c r="C1057" s="123"/>
      <c r="D1057" s="5" t="s">
        <v>1551</v>
      </c>
      <c r="E1057" s="62" t="s">
        <v>1552</v>
      </c>
      <c r="F1057" s="84"/>
      <c r="G1057" s="84"/>
      <c r="H1057" s="84"/>
      <c r="I1057" s="84"/>
      <c r="J1057"/>
    </row>
    <row r="1058" spans="1:10" ht="18" customHeight="1">
      <c r="A1058" s="6" t="s">
        <v>2445</v>
      </c>
      <c r="B1058" s="4" t="s">
        <v>2444</v>
      </c>
      <c r="C1058" s="17">
        <v>32.5</v>
      </c>
      <c r="D1058" s="5" t="s">
        <v>1553</v>
      </c>
      <c r="E1058" s="62" t="s">
        <v>1554</v>
      </c>
      <c r="F1058" s="9">
        <f>C1058-1.875</f>
        <v>30.625</v>
      </c>
      <c r="G1058" s="9">
        <f>F1058-1.875</f>
        <v>28.75</v>
      </c>
      <c r="H1058" s="9">
        <f>G1058-1.875</f>
        <v>26.875</v>
      </c>
      <c r="I1058" s="34">
        <v>25</v>
      </c>
      <c r="J1058"/>
    </row>
    <row r="1059" spans="1:10" ht="18" customHeight="1">
      <c r="A1059" s="6" t="s">
        <v>2448</v>
      </c>
      <c r="B1059" s="1" t="s">
        <v>2446</v>
      </c>
      <c r="C1059" s="17">
        <v>50</v>
      </c>
      <c r="D1059" s="5" t="s">
        <v>1555</v>
      </c>
      <c r="E1059" s="62" t="s">
        <v>1556</v>
      </c>
      <c r="F1059" s="11">
        <f>C1059-6.25</f>
        <v>43.75</v>
      </c>
      <c r="G1059" s="11">
        <f aca="true" t="shared" si="30" ref="G1059:H1061">F1059-6.25</f>
        <v>37.5</v>
      </c>
      <c r="H1059" s="11">
        <f t="shared" si="30"/>
        <v>31.25</v>
      </c>
      <c r="I1059" s="36">
        <v>25</v>
      </c>
      <c r="J1059"/>
    </row>
    <row r="1060" spans="1:10" ht="18" customHeight="1">
      <c r="A1060" s="6" t="s">
        <v>2449</v>
      </c>
      <c r="B1060" s="1" t="s">
        <v>2447</v>
      </c>
      <c r="C1060" s="17">
        <v>50</v>
      </c>
      <c r="D1060" s="5" t="s">
        <v>1557</v>
      </c>
      <c r="E1060" s="62" t="s">
        <v>1558</v>
      </c>
      <c r="F1060" s="11">
        <f>C1060-6.25</f>
        <v>43.75</v>
      </c>
      <c r="G1060" s="11">
        <f t="shared" si="30"/>
        <v>37.5</v>
      </c>
      <c r="H1060" s="11">
        <f t="shared" si="30"/>
        <v>31.25</v>
      </c>
      <c r="I1060" s="36">
        <v>25</v>
      </c>
      <c r="J1060"/>
    </row>
    <row r="1061" spans="1:10" ht="18" customHeight="1">
      <c r="A1061" s="129" t="s">
        <v>2450</v>
      </c>
      <c r="B1061" s="198" t="s">
        <v>2453</v>
      </c>
      <c r="C1061" s="122">
        <v>50</v>
      </c>
      <c r="D1061" s="5" t="s">
        <v>1559</v>
      </c>
      <c r="E1061" s="62" t="s">
        <v>1560</v>
      </c>
      <c r="F1061" s="82">
        <f>C1061-6.25</f>
        <v>43.75</v>
      </c>
      <c r="G1061" s="82">
        <f t="shared" si="30"/>
        <v>37.5</v>
      </c>
      <c r="H1061" s="82">
        <f t="shared" si="30"/>
        <v>31.25</v>
      </c>
      <c r="I1061" s="82">
        <v>25</v>
      </c>
      <c r="J1061"/>
    </row>
    <row r="1062" spans="1:10" ht="18" customHeight="1">
      <c r="A1062" s="139"/>
      <c r="B1062" s="199"/>
      <c r="C1062" s="125"/>
      <c r="D1062" s="5" t="s">
        <v>1561</v>
      </c>
      <c r="E1062" s="62" t="s">
        <v>1562</v>
      </c>
      <c r="F1062" s="83"/>
      <c r="G1062" s="83"/>
      <c r="H1062" s="83"/>
      <c r="I1062" s="83"/>
      <c r="J1062"/>
    </row>
    <row r="1063" spans="1:10" ht="18" customHeight="1">
      <c r="A1063" s="139"/>
      <c r="B1063" s="199"/>
      <c r="C1063" s="125"/>
      <c r="D1063" s="5" t="s">
        <v>1563</v>
      </c>
      <c r="E1063" s="62" t="s">
        <v>3618</v>
      </c>
      <c r="F1063" s="83"/>
      <c r="G1063" s="83"/>
      <c r="H1063" s="83"/>
      <c r="I1063" s="83"/>
      <c r="J1063"/>
    </row>
    <row r="1064" spans="1:10" ht="18" customHeight="1">
      <c r="A1064" s="130"/>
      <c r="B1064" s="200"/>
      <c r="C1064" s="123"/>
      <c r="D1064" s="5" t="s">
        <v>1564</v>
      </c>
      <c r="E1064" s="62" t="s">
        <v>1565</v>
      </c>
      <c r="F1064" s="84"/>
      <c r="G1064" s="84"/>
      <c r="H1064" s="84"/>
      <c r="I1064" s="84"/>
      <c r="J1064"/>
    </row>
    <row r="1065" spans="1:10" ht="18" customHeight="1">
      <c r="A1065" s="129" t="s">
        <v>2451</v>
      </c>
      <c r="B1065" s="166" t="s">
        <v>2452</v>
      </c>
      <c r="C1065" s="122">
        <v>50</v>
      </c>
      <c r="D1065" s="5" t="s">
        <v>1566</v>
      </c>
      <c r="E1065" s="62" t="s">
        <v>3619</v>
      </c>
      <c r="F1065" s="82">
        <f>C1065-6.25</f>
        <v>43.75</v>
      </c>
      <c r="G1065" s="82">
        <f>F1065-6.25</f>
        <v>37.5</v>
      </c>
      <c r="H1065" s="82">
        <f>G1065-6.25</f>
        <v>31.25</v>
      </c>
      <c r="I1065" s="82">
        <v>25</v>
      </c>
      <c r="J1065"/>
    </row>
    <row r="1066" spans="1:10" ht="18" customHeight="1">
      <c r="A1066" s="139"/>
      <c r="B1066" s="167"/>
      <c r="C1066" s="125"/>
      <c r="D1066" s="5" t="s">
        <v>1567</v>
      </c>
      <c r="E1066" s="62" t="s">
        <v>3620</v>
      </c>
      <c r="F1066" s="83"/>
      <c r="G1066" s="83"/>
      <c r="H1066" s="83"/>
      <c r="I1066" s="83"/>
      <c r="J1066"/>
    </row>
    <row r="1067" spans="1:10" ht="18" customHeight="1">
      <c r="A1067" s="130"/>
      <c r="B1067" s="181"/>
      <c r="C1067" s="123"/>
      <c r="D1067" s="5" t="s">
        <v>1568</v>
      </c>
      <c r="E1067" s="62" t="s">
        <v>3621</v>
      </c>
      <c r="F1067" s="84"/>
      <c r="G1067" s="84"/>
      <c r="H1067" s="84"/>
      <c r="I1067" s="84"/>
      <c r="J1067"/>
    </row>
    <row r="1068" spans="1:10" ht="18" customHeight="1">
      <c r="A1068" s="133" t="s">
        <v>2454</v>
      </c>
      <c r="B1068" s="166" t="s">
        <v>2455</v>
      </c>
      <c r="C1068" s="122">
        <v>50</v>
      </c>
      <c r="D1068" s="8" t="s">
        <v>1569</v>
      </c>
      <c r="E1068" s="62" t="s">
        <v>1570</v>
      </c>
      <c r="F1068" s="82">
        <f>C1068-6.25</f>
        <v>43.75</v>
      </c>
      <c r="G1068" s="82">
        <f>F1068-6.25</f>
        <v>37.5</v>
      </c>
      <c r="H1068" s="82">
        <f>G1068-6.25</f>
        <v>31.25</v>
      </c>
      <c r="I1068" s="82">
        <v>25</v>
      </c>
      <c r="J1068"/>
    </row>
    <row r="1069" spans="1:10" ht="18" customHeight="1">
      <c r="A1069" s="135"/>
      <c r="B1069" s="181"/>
      <c r="C1069" s="123"/>
      <c r="D1069" s="5" t="s">
        <v>1571</v>
      </c>
      <c r="E1069" s="62" t="s">
        <v>3622</v>
      </c>
      <c r="F1069" s="84"/>
      <c r="G1069" s="84"/>
      <c r="H1069" s="84"/>
      <c r="I1069" s="84"/>
      <c r="J1069"/>
    </row>
    <row r="1070" spans="1:10" ht="18" customHeight="1">
      <c r="A1070" s="6" t="s">
        <v>2457</v>
      </c>
      <c r="B1070" s="1" t="s">
        <v>2456</v>
      </c>
      <c r="C1070" s="17">
        <v>50</v>
      </c>
      <c r="D1070" s="5" t="s">
        <v>1572</v>
      </c>
      <c r="E1070" s="62" t="s">
        <v>1573</v>
      </c>
      <c r="F1070" s="11">
        <f>C1070-6.25</f>
        <v>43.75</v>
      </c>
      <c r="G1070" s="11">
        <f>F1070-6.25</f>
        <v>37.5</v>
      </c>
      <c r="H1070" s="11">
        <f>G1070-6.25</f>
        <v>31.25</v>
      </c>
      <c r="I1070" s="36">
        <v>25</v>
      </c>
      <c r="J1070"/>
    </row>
    <row r="1071" spans="1:10" ht="18" customHeight="1">
      <c r="A1071" s="6" t="s">
        <v>2459</v>
      </c>
      <c r="B1071" s="1" t="s">
        <v>2458</v>
      </c>
      <c r="C1071" s="17">
        <v>40</v>
      </c>
      <c r="D1071" s="5" t="s">
        <v>1574</v>
      </c>
      <c r="E1071" s="62" t="s">
        <v>1575</v>
      </c>
      <c r="F1071" s="9">
        <v>36.25</v>
      </c>
      <c r="G1071" s="9">
        <v>32.5</v>
      </c>
      <c r="H1071" s="9">
        <v>28.75</v>
      </c>
      <c r="I1071" s="34">
        <v>25</v>
      </c>
      <c r="J1071"/>
    </row>
    <row r="1072" spans="1:10" ht="18" customHeight="1">
      <c r="A1072" s="6" t="s">
        <v>2460</v>
      </c>
      <c r="B1072" s="1" t="s">
        <v>2484</v>
      </c>
      <c r="C1072" s="17">
        <v>32.5</v>
      </c>
      <c r="D1072" s="5" t="s">
        <v>1576</v>
      </c>
      <c r="E1072" s="62" t="s">
        <v>1577</v>
      </c>
      <c r="F1072" s="9">
        <f>C1072-1.875</f>
        <v>30.625</v>
      </c>
      <c r="G1072" s="9">
        <f>F1072-1.875</f>
        <v>28.75</v>
      </c>
      <c r="H1072" s="9">
        <f>G1072-1.875</f>
        <v>26.875</v>
      </c>
      <c r="I1072" s="34">
        <v>25</v>
      </c>
      <c r="J1072"/>
    </row>
    <row r="1073" spans="1:10" ht="18" customHeight="1">
      <c r="A1073" s="6" t="s">
        <v>2461</v>
      </c>
      <c r="B1073" s="1" t="s">
        <v>2483</v>
      </c>
      <c r="C1073" s="17">
        <v>50</v>
      </c>
      <c r="D1073" s="5" t="s">
        <v>1578</v>
      </c>
      <c r="E1073" s="62" t="s">
        <v>1579</v>
      </c>
      <c r="F1073" s="11">
        <f>C1073-6.25</f>
        <v>43.75</v>
      </c>
      <c r="G1073" s="11">
        <f>F1073-6.25</f>
        <v>37.5</v>
      </c>
      <c r="H1073" s="11">
        <f>G1073-6.25</f>
        <v>31.25</v>
      </c>
      <c r="I1073" s="36">
        <v>25</v>
      </c>
      <c r="J1073"/>
    </row>
    <row r="1074" spans="1:10" ht="18" customHeight="1">
      <c r="A1074" s="6" t="s">
        <v>2462</v>
      </c>
      <c r="B1074" s="1" t="s">
        <v>3623</v>
      </c>
      <c r="C1074" s="17">
        <v>32.5</v>
      </c>
      <c r="D1074" s="5" t="s">
        <v>1580</v>
      </c>
      <c r="E1074" s="62" t="s">
        <v>3624</v>
      </c>
      <c r="F1074" s="9">
        <f>C1074-1.875</f>
        <v>30.625</v>
      </c>
      <c r="G1074" s="9">
        <f>F1074-1.875</f>
        <v>28.75</v>
      </c>
      <c r="H1074" s="9">
        <f>G1074-1.875</f>
        <v>26.875</v>
      </c>
      <c r="I1074" s="34">
        <v>25</v>
      </c>
      <c r="J1074"/>
    </row>
    <row r="1075" spans="1:10" ht="18" customHeight="1">
      <c r="A1075" s="6" t="s">
        <v>2463</v>
      </c>
      <c r="B1075" s="1" t="s">
        <v>2482</v>
      </c>
      <c r="C1075" s="17">
        <v>50</v>
      </c>
      <c r="D1075" s="5" t="s">
        <v>1581</v>
      </c>
      <c r="E1075" s="62" t="s">
        <v>1582</v>
      </c>
      <c r="F1075" s="11">
        <f>C1075-6.25</f>
        <v>43.75</v>
      </c>
      <c r="G1075" s="11">
        <f>F1075-6.25</f>
        <v>37.5</v>
      </c>
      <c r="H1075" s="11">
        <f>G1075-6.25</f>
        <v>31.25</v>
      </c>
      <c r="I1075" s="36">
        <v>25</v>
      </c>
      <c r="J1075"/>
    </row>
    <row r="1076" spans="1:10" ht="18" customHeight="1">
      <c r="A1076" s="6" t="s">
        <v>2464</v>
      </c>
      <c r="B1076" s="1" t="s">
        <v>3625</v>
      </c>
      <c r="C1076" s="17">
        <v>32.5</v>
      </c>
      <c r="D1076" s="5" t="s">
        <v>1583</v>
      </c>
      <c r="E1076" s="62" t="s">
        <v>3626</v>
      </c>
      <c r="F1076" s="9">
        <f>C1076-1.875</f>
        <v>30.625</v>
      </c>
      <c r="G1076" s="9">
        <f>F1076-1.875</f>
        <v>28.75</v>
      </c>
      <c r="H1076" s="9">
        <f>G1076-1.875</f>
        <v>26.875</v>
      </c>
      <c r="I1076" s="34">
        <v>25</v>
      </c>
      <c r="J1076"/>
    </row>
    <row r="1077" spans="1:10" ht="18" customHeight="1">
      <c r="A1077" s="6" t="s">
        <v>2465</v>
      </c>
      <c r="B1077" s="1" t="s">
        <v>2481</v>
      </c>
      <c r="C1077" s="17">
        <v>50</v>
      </c>
      <c r="D1077" s="5" t="s">
        <v>1584</v>
      </c>
      <c r="E1077" s="62" t="s">
        <v>1585</v>
      </c>
      <c r="F1077" s="11">
        <f>C1077-6.25</f>
        <v>43.75</v>
      </c>
      <c r="G1077" s="11">
        <f>F1077-6.25</f>
        <v>37.5</v>
      </c>
      <c r="H1077" s="11">
        <f>G1077-6.25</f>
        <v>31.25</v>
      </c>
      <c r="I1077" s="36">
        <v>25</v>
      </c>
      <c r="J1077"/>
    </row>
    <row r="1078" spans="1:10" ht="18" customHeight="1">
      <c r="A1078" s="6" t="s">
        <v>2466</v>
      </c>
      <c r="B1078" s="1" t="s">
        <v>2480</v>
      </c>
      <c r="C1078" s="17">
        <v>32.5</v>
      </c>
      <c r="D1078" s="5" t="s">
        <v>1586</v>
      </c>
      <c r="E1078" s="62" t="s">
        <v>1587</v>
      </c>
      <c r="F1078" s="9">
        <f>C1078-1.875</f>
        <v>30.625</v>
      </c>
      <c r="G1078" s="9">
        <f>F1078-1.875</f>
        <v>28.75</v>
      </c>
      <c r="H1078" s="9">
        <f>G1078-1.875</f>
        <v>26.875</v>
      </c>
      <c r="I1078" s="34">
        <v>25</v>
      </c>
      <c r="J1078"/>
    </row>
    <row r="1079" spans="1:10" ht="18" customHeight="1">
      <c r="A1079" s="6" t="s">
        <v>2467</v>
      </c>
      <c r="B1079" s="1" t="s">
        <v>2479</v>
      </c>
      <c r="C1079" s="17">
        <v>50</v>
      </c>
      <c r="D1079" s="5" t="s">
        <v>1588</v>
      </c>
      <c r="E1079" s="62" t="s">
        <v>1589</v>
      </c>
      <c r="F1079" s="11">
        <f>C1079-6.25</f>
        <v>43.75</v>
      </c>
      <c r="G1079" s="11">
        <f>F1079-6.25</f>
        <v>37.5</v>
      </c>
      <c r="H1079" s="11">
        <f>G1079-6.25</f>
        <v>31.25</v>
      </c>
      <c r="I1079" s="36">
        <v>25</v>
      </c>
      <c r="J1079"/>
    </row>
    <row r="1080" spans="1:10" ht="18" customHeight="1">
      <c r="A1080" s="12" t="s">
        <v>2684</v>
      </c>
      <c r="B1080" s="40" t="s">
        <v>2539</v>
      </c>
      <c r="C1080" s="22">
        <v>32.5</v>
      </c>
      <c r="D1080" s="12" t="s">
        <v>206</v>
      </c>
      <c r="E1080" s="64" t="s">
        <v>3627</v>
      </c>
      <c r="F1080" s="46">
        <v>30.625</v>
      </c>
      <c r="G1080" s="46">
        <v>28.75</v>
      </c>
      <c r="H1080" s="46">
        <v>26.875</v>
      </c>
      <c r="I1080" s="47">
        <v>25</v>
      </c>
      <c r="J1080"/>
    </row>
    <row r="1081" spans="1:10" ht="42" customHeight="1">
      <c r="A1081" s="12" t="s">
        <v>2685</v>
      </c>
      <c r="B1081" s="40" t="s">
        <v>2689</v>
      </c>
      <c r="C1081" s="22">
        <v>32.5</v>
      </c>
      <c r="D1081" s="12" t="s">
        <v>207</v>
      </c>
      <c r="E1081" s="64" t="s">
        <v>3628</v>
      </c>
      <c r="F1081" s="46">
        <v>30.625</v>
      </c>
      <c r="G1081" s="46">
        <v>28.75</v>
      </c>
      <c r="H1081" s="46">
        <v>26.875</v>
      </c>
      <c r="I1081" s="47">
        <v>25</v>
      </c>
      <c r="J1081"/>
    </row>
    <row r="1082" spans="1:10" ht="45">
      <c r="A1082" s="12" t="s">
        <v>2686</v>
      </c>
      <c r="B1082" s="161" t="s">
        <v>2690</v>
      </c>
      <c r="C1082" s="109">
        <v>32.5</v>
      </c>
      <c r="D1082" s="12" t="s">
        <v>208</v>
      </c>
      <c r="E1082" s="64" t="s">
        <v>78</v>
      </c>
      <c r="F1082" s="88">
        <v>30.625</v>
      </c>
      <c r="G1082" s="88">
        <v>28.75</v>
      </c>
      <c r="H1082" s="88">
        <v>26.875</v>
      </c>
      <c r="I1082" s="88">
        <v>25</v>
      </c>
      <c r="J1082"/>
    </row>
    <row r="1083" spans="1:10" ht="18" customHeight="1">
      <c r="A1083" s="12" t="s">
        <v>209</v>
      </c>
      <c r="B1083" s="163"/>
      <c r="C1083" s="111"/>
      <c r="D1083" s="12" t="s">
        <v>3629</v>
      </c>
      <c r="E1083" s="64"/>
      <c r="F1083" s="89"/>
      <c r="G1083" s="89"/>
      <c r="H1083" s="89"/>
      <c r="I1083" s="89"/>
      <c r="J1083"/>
    </row>
    <row r="1084" spans="1:10" ht="18" customHeight="1">
      <c r="A1084" s="12" t="s">
        <v>2687</v>
      </c>
      <c r="B1084" s="161" t="s">
        <v>3630</v>
      </c>
      <c r="C1084" s="109">
        <v>32.5</v>
      </c>
      <c r="D1084" s="12" t="s">
        <v>210</v>
      </c>
      <c r="E1084" s="64" t="s">
        <v>3631</v>
      </c>
      <c r="F1084" s="88">
        <v>30.625</v>
      </c>
      <c r="G1084" s="88">
        <v>28.75</v>
      </c>
      <c r="H1084" s="88">
        <v>26.875</v>
      </c>
      <c r="I1084" s="88">
        <v>25</v>
      </c>
      <c r="J1084"/>
    </row>
    <row r="1085" spans="1:10" ht="18" customHeight="1">
      <c r="A1085" s="12" t="s">
        <v>211</v>
      </c>
      <c r="B1085" s="163"/>
      <c r="C1085" s="111"/>
      <c r="D1085" s="12" t="s">
        <v>3632</v>
      </c>
      <c r="E1085" s="64"/>
      <c r="F1085" s="89"/>
      <c r="G1085" s="89"/>
      <c r="H1085" s="89"/>
      <c r="I1085" s="89"/>
      <c r="J1085"/>
    </row>
    <row r="1086" spans="1:10" ht="18" customHeight="1">
      <c r="A1086" s="12" t="s">
        <v>2511</v>
      </c>
      <c r="B1086" s="40" t="s">
        <v>3633</v>
      </c>
      <c r="C1086" s="22">
        <v>40</v>
      </c>
      <c r="D1086" s="12" t="s">
        <v>212</v>
      </c>
      <c r="E1086" s="64" t="s">
        <v>79</v>
      </c>
      <c r="F1086" s="46">
        <v>36.25</v>
      </c>
      <c r="G1086" s="46">
        <v>32.5</v>
      </c>
      <c r="H1086" s="46">
        <v>28.75</v>
      </c>
      <c r="I1086" s="47">
        <v>25</v>
      </c>
      <c r="J1086"/>
    </row>
    <row r="1087" spans="1:10" ht="18" customHeight="1">
      <c r="A1087" s="12" t="s">
        <v>3634</v>
      </c>
      <c r="B1087" s="161" t="s">
        <v>3635</v>
      </c>
      <c r="C1087" s="109">
        <v>40</v>
      </c>
      <c r="D1087" s="12" t="s">
        <v>213</v>
      </c>
      <c r="E1087" s="64" t="s">
        <v>3636</v>
      </c>
      <c r="F1087" s="88">
        <v>36.25</v>
      </c>
      <c r="G1087" s="88">
        <v>32.5</v>
      </c>
      <c r="H1087" s="88">
        <v>28.75</v>
      </c>
      <c r="I1087" s="88">
        <v>25</v>
      </c>
      <c r="J1087"/>
    </row>
    <row r="1088" spans="1:10" ht="18" customHeight="1">
      <c r="A1088" s="12" t="s">
        <v>2688</v>
      </c>
      <c r="B1088" s="163"/>
      <c r="C1088" s="111"/>
      <c r="D1088" s="12" t="s">
        <v>214</v>
      </c>
      <c r="E1088" s="64"/>
      <c r="F1088" s="89"/>
      <c r="G1088" s="89"/>
      <c r="H1088" s="89"/>
      <c r="I1088" s="89"/>
      <c r="J1088"/>
    </row>
    <row r="1089" spans="1:10" ht="18" customHeight="1">
      <c r="A1089" s="12" t="s">
        <v>2518</v>
      </c>
      <c r="B1089" s="161" t="s">
        <v>3637</v>
      </c>
      <c r="C1089" s="109">
        <v>40</v>
      </c>
      <c r="D1089" s="12" t="s">
        <v>215</v>
      </c>
      <c r="E1089" s="64" t="s">
        <v>3638</v>
      </c>
      <c r="F1089" s="88">
        <v>36.25</v>
      </c>
      <c r="G1089" s="88">
        <v>32.5</v>
      </c>
      <c r="H1089" s="88">
        <v>28.75</v>
      </c>
      <c r="I1089" s="88">
        <v>25</v>
      </c>
      <c r="J1089"/>
    </row>
    <row r="1090" spans="1:10" ht="18" customHeight="1">
      <c r="A1090" s="12" t="s">
        <v>216</v>
      </c>
      <c r="B1090" s="163"/>
      <c r="C1090" s="111"/>
      <c r="D1090" s="12" t="s">
        <v>3639</v>
      </c>
      <c r="E1090" s="64"/>
      <c r="F1090" s="89"/>
      <c r="G1090" s="89"/>
      <c r="H1090" s="89"/>
      <c r="I1090" s="89"/>
      <c r="J1090"/>
    </row>
    <row r="1091" spans="1:10" ht="30">
      <c r="A1091" s="12" t="s">
        <v>90</v>
      </c>
      <c r="B1091" s="161" t="s">
        <v>2683</v>
      </c>
      <c r="C1091" s="109">
        <v>40</v>
      </c>
      <c r="D1091" s="12" t="s">
        <v>3640</v>
      </c>
      <c r="E1091" s="64" t="s">
        <v>80</v>
      </c>
      <c r="F1091" s="88">
        <v>36.25</v>
      </c>
      <c r="G1091" s="88">
        <v>32.5</v>
      </c>
      <c r="H1091" s="88">
        <v>28.75</v>
      </c>
      <c r="I1091" s="88">
        <v>25</v>
      </c>
      <c r="J1091"/>
    </row>
    <row r="1092" spans="1:10" ht="18" customHeight="1">
      <c r="A1092" s="12" t="s">
        <v>217</v>
      </c>
      <c r="B1092" s="162"/>
      <c r="C1092" s="110"/>
      <c r="D1092" s="12" t="s">
        <v>3641</v>
      </c>
      <c r="E1092" s="64"/>
      <c r="F1092" s="168"/>
      <c r="G1092" s="168"/>
      <c r="H1092" s="168"/>
      <c r="I1092" s="168"/>
      <c r="J1092"/>
    </row>
    <row r="1093" spans="1:10" ht="18" customHeight="1">
      <c r="A1093" s="12" t="s">
        <v>218</v>
      </c>
      <c r="B1093" s="162"/>
      <c r="C1093" s="110"/>
      <c r="D1093" s="12" t="s">
        <v>3642</v>
      </c>
      <c r="E1093" s="64"/>
      <c r="F1093" s="168"/>
      <c r="G1093" s="168"/>
      <c r="H1093" s="168"/>
      <c r="I1093" s="168"/>
      <c r="J1093"/>
    </row>
    <row r="1094" spans="1:10" ht="18" customHeight="1">
      <c r="A1094" s="12" t="s">
        <v>219</v>
      </c>
      <c r="B1094" s="162"/>
      <c r="C1094" s="110"/>
      <c r="D1094" s="12" t="s">
        <v>3643</v>
      </c>
      <c r="E1094" s="64"/>
      <c r="F1094" s="168"/>
      <c r="G1094" s="168"/>
      <c r="H1094" s="168"/>
      <c r="I1094" s="168"/>
      <c r="J1094"/>
    </row>
    <row r="1095" spans="1:10" ht="18" customHeight="1">
      <c r="A1095" s="12" t="s">
        <v>220</v>
      </c>
      <c r="B1095" s="162"/>
      <c r="C1095" s="110"/>
      <c r="D1095" s="12" t="s">
        <v>3644</v>
      </c>
      <c r="E1095" s="64"/>
      <c r="F1095" s="168"/>
      <c r="G1095" s="168"/>
      <c r="H1095" s="168"/>
      <c r="I1095" s="168"/>
      <c r="J1095"/>
    </row>
    <row r="1096" spans="1:10" ht="18" customHeight="1">
      <c r="A1096" s="12" t="s">
        <v>221</v>
      </c>
      <c r="B1096" s="162"/>
      <c r="C1096" s="110"/>
      <c r="D1096" s="12" t="s">
        <v>3645</v>
      </c>
      <c r="E1096" s="64"/>
      <c r="F1096" s="168"/>
      <c r="G1096" s="168"/>
      <c r="H1096" s="168"/>
      <c r="I1096" s="168"/>
      <c r="J1096"/>
    </row>
    <row r="1097" spans="1:10" ht="18" customHeight="1">
      <c r="A1097" s="12" t="s">
        <v>222</v>
      </c>
      <c r="B1097" s="162"/>
      <c r="C1097" s="110"/>
      <c r="D1097" s="12" t="s">
        <v>3646</v>
      </c>
      <c r="E1097" s="64"/>
      <c r="F1097" s="168"/>
      <c r="G1097" s="168"/>
      <c r="H1097" s="168"/>
      <c r="I1097" s="168"/>
      <c r="J1097"/>
    </row>
    <row r="1098" spans="1:10" ht="18" customHeight="1">
      <c r="A1098" s="12" t="s">
        <v>223</v>
      </c>
      <c r="B1098" s="162"/>
      <c r="C1098" s="110"/>
      <c r="D1098" s="12" t="s">
        <v>3647</v>
      </c>
      <c r="E1098" s="64"/>
      <c r="F1098" s="168"/>
      <c r="G1098" s="168"/>
      <c r="H1098" s="168"/>
      <c r="I1098" s="168"/>
      <c r="J1098"/>
    </row>
    <row r="1099" spans="1:10" ht="18" customHeight="1">
      <c r="A1099" s="12" t="s">
        <v>224</v>
      </c>
      <c r="B1099" s="162"/>
      <c r="C1099" s="110"/>
      <c r="D1099" s="12" t="s">
        <v>3648</v>
      </c>
      <c r="E1099" s="64"/>
      <c r="F1099" s="168"/>
      <c r="G1099" s="168"/>
      <c r="H1099" s="168"/>
      <c r="I1099" s="168"/>
      <c r="J1099"/>
    </row>
    <row r="1100" spans="1:10" ht="18" customHeight="1">
      <c r="A1100" s="12" t="s">
        <v>225</v>
      </c>
      <c r="B1100" s="162"/>
      <c r="C1100" s="110"/>
      <c r="D1100" s="12" t="s">
        <v>3649</v>
      </c>
      <c r="E1100" s="64"/>
      <c r="F1100" s="168"/>
      <c r="G1100" s="168"/>
      <c r="H1100" s="168"/>
      <c r="I1100" s="168"/>
      <c r="J1100"/>
    </row>
    <row r="1101" spans="1:10" ht="18" customHeight="1">
      <c r="A1101" s="12" t="s">
        <v>226</v>
      </c>
      <c r="B1101" s="162"/>
      <c r="C1101" s="110"/>
      <c r="D1101" s="12" t="s">
        <v>3650</v>
      </c>
      <c r="E1101" s="64"/>
      <c r="F1101" s="168"/>
      <c r="G1101" s="168"/>
      <c r="H1101" s="168"/>
      <c r="I1101" s="168"/>
      <c r="J1101"/>
    </row>
    <row r="1102" spans="1:10" ht="18" customHeight="1">
      <c r="A1102" s="12" t="s">
        <v>227</v>
      </c>
      <c r="B1102" s="162"/>
      <c r="C1102" s="110"/>
      <c r="D1102" s="12" t="s">
        <v>3651</v>
      </c>
      <c r="E1102" s="64"/>
      <c r="F1102" s="168"/>
      <c r="G1102" s="168"/>
      <c r="H1102" s="168"/>
      <c r="I1102" s="168"/>
      <c r="J1102"/>
    </row>
    <row r="1103" spans="1:10" ht="18" customHeight="1">
      <c r="A1103" s="12" t="s">
        <v>228</v>
      </c>
      <c r="B1103" s="162"/>
      <c r="C1103" s="110"/>
      <c r="D1103" s="12" t="s">
        <v>3652</v>
      </c>
      <c r="E1103" s="64"/>
      <c r="F1103" s="168"/>
      <c r="G1103" s="168"/>
      <c r="H1103" s="168"/>
      <c r="I1103" s="168"/>
      <c r="J1103"/>
    </row>
    <row r="1104" spans="1:10" ht="18" customHeight="1">
      <c r="A1104" s="12" t="s">
        <v>3653</v>
      </c>
      <c r="B1104" s="163"/>
      <c r="C1104" s="111"/>
      <c r="D1104" s="12" t="s">
        <v>3654</v>
      </c>
      <c r="E1104" s="64"/>
      <c r="F1104" s="89"/>
      <c r="G1104" s="89"/>
      <c r="H1104" s="89"/>
      <c r="I1104" s="89"/>
      <c r="J1104"/>
    </row>
    <row r="1105" spans="1:10" ht="18" customHeight="1">
      <c r="A1105" s="6" t="s">
        <v>2468</v>
      </c>
      <c r="B1105" s="1" t="s">
        <v>2478</v>
      </c>
      <c r="C1105" s="17">
        <v>32.5</v>
      </c>
      <c r="D1105" s="5" t="s">
        <v>1590</v>
      </c>
      <c r="E1105" s="62" t="s">
        <v>1591</v>
      </c>
      <c r="F1105" s="9">
        <f aca="true" t="shared" si="31" ref="F1105:F1111">C1105-1.875</f>
        <v>30.625</v>
      </c>
      <c r="G1105" s="9">
        <f aca="true" t="shared" si="32" ref="G1105:H1111">F1105-1.875</f>
        <v>28.75</v>
      </c>
      <c r="H1105" s="9">
        <f t="shared" si="32"/>
        <v>26.875</v>
      </c>
      <c r="I1105" s="34">
        <v>25</v>
      </c>
      <c r="J1105"/>
    </row>
    <row r="1106" spans="1:10" ht="18" customHeight="1">
      <c r="A1106" s="6" t="s">
        <v>2469</v>
      </c>
      <c r="B1106" s="1" t="s">
        <v>2477</v>
      </c>
      <c r="C1106" s="17">
        <v>32.5</v>
      </c>
      <c r="D1106" s="5" t="s">
        <v>1592</v>
      </c>
      <c r="E1106" s="62" t="s">
        <v>1593</v>
      </c>
      <c r="F1106" s="9">
        <f t="shared" si="31"/>
        <v>30.625</v>
      </c>
      <c r="G1106" s="9">
        <f t="shared" si="32"/>
        <v>28.75</v>
      </c>
      <c r="H1106" s="9">
        <f t="shared" si="32"/>
        <v>26.875</v>
      </c>
      <c r="I1106" s="34">
        <v>25</v>
      </c>
      <c r="J1106"/>
    </row>
    <row r="1107" spans="1:10" ht="18" customHeight="1">
      <c r="A1107" s="6" t="s">
        <v>2470</v>
      </c>
      <c r="B1107" s="1" t="s">
        <v>2476</v>
      </c>
      <c r="C1107" s="17">
        <v>32.5</v>
      </c>
      <c r="D1107" s="5" t="s">
        <v>1594</v>
      </c>
      <c r="E1107" s="62" t="s">
        <v>1595</v>
      </c>
      <c r="F1107" s="9">
        <f t="shared" si="31"/>
        <v>30.625</v>
      </c>
      <c r="G1107" s="9">
        <f t="shared" si="32"/>
        <v>28.75</v>
      </c>
      <c r="H1107" s="9">
        <f t="shared" si="32"/>
        <v>26.875</v>
      </c>
      <c r="I1107" s="34">
        <v>25</v>
      </c>
      <c r="J1107"/>
    </row>
    <row r="1108" spans="1:10" ht="27" customHeight="1">
      <c r="A1108" s="6" t="s">
        <v>2471</v>
      </c>
      <c r="B1108" s="1" t="s">
        <v>2475</v>
      </c>
      <c r="C1108" s="17">
        <v>32.5</v>
      </c>
      <c r="D1108" s="5" t="s">
        <v>1596</v>
      </c>
      <c r="E1108" s="62" t="s">
        <v>1597</v>
      </c>
      <c r="F1108" s="9">
        <f t="shared" si="31"/>
        <v>30.625</v>
      </c>
      <c r="G1108" s="9">
        <f t="shared" si="32"/>
        <v>28.75</v>
      </c>
      <c r="H1108" s="9">
        <f t="shared" si="32"/>
        <v>26.875</v>
      </c>
      <c r="I1108" s="34">
        <v>25</v>
      </c>
      <c r="J1108"/>
    </row>
    <row r="1109" spans="1:10" ht="42.75">
      <c r="A1109" s="6" t="s">
        <v>1598</v>
      </c>
      <c r="B1109" s="1" t="s">
        <v>2474</v>
      </c>
      <c r="C1109" s="17">
        <v>32.5</v>
      </c>
      <c r="D1109" s="5" t="s">
        <v>3655</v>
      </c>
      <c r="E1109" s="62" t="s">
        <v>1599</v>
      </c>
      <c r="F1109" s="9">
        <f t="shared" si="31"/>
        <v>30.625</v>
      </c>
      <c r="G1109" s="9">
        <f t="shared" si="32"/>
        <v>28.75</v>
      </c>
      <c r="H1109" s="9">
        <f t="shared" si="32"/>
        <v>26.875</v>
      </c>
      <c r="I1109" s="34">
        <v>25</v>
      </c>
      <c r="J1109"/>
    </row>
    <row r="1110" spans="1:10" ht="18" customHeight="1">
      <c r="A1110" s="6" t="s">
        <v>2472</v>
      </c>
      <c r="B1110" s="1" t="s">
        <v>2473</v>
      </c>
      <c r="C1110" s="17">
        <v>32.5</v>
      </c>
      <c r="D1110" s="5" t="s">
        <v>1600</v>
      </c>
      <c r="E1110" s="62" t="s">
        <v>1601</v>
      </c>
      <c r="F1110" s="9">
        <f t="shared" si="31"/>
        <v>30.625</v>
      </c>
      <c r="G1110" s="9">
        <f t="shared" si="32"/>
        <v>28.75</v>
      </c>
      <c r="H1110" s="9">
        <f t="shared" si="32"/>
        <v>26.875</v>
      </c>
      <c r="I1110" s="34">
        <v>25</v>
      </c>
      <c r="J1110"/>
    </row>
    <row r="1111" spans="1:10" ht="18" customHeight="1">
      <c r="A1111" s="129" t="s">
        <v>2485</v>
      </c>
      <c r="B1111" s="166" t="s">
        <v>2486</v>
      </c>
      <c r="C1111" s="122">
        <v>32.5</v>
      </c>
      <c r="D1111" s="5" t="s">
        <v>1602</v>
      </c>
      <c r="E1111" s="62" t="s">
        <v>1603</v>
      </c>
      <c r="F1111" s="71">
        <f t="shared" si="31"/>
        <v>30.625</v>
      </c>
      <c r="G1111" s="71">
        <f t="shared" si="32"/>
        <v>28.75</v>
      </c>
      <c r="H1111" s="71">
        <f t="shared" si="32"/>
        <v>26.875</v>
      </c>
      <c r="I1111" s="71">
        <v>25</v>
      </c>
      <c r="J1111"/>
    </row>
    <row r="1112" spans="1:10" ht="18" customHeight="1">
      <c r="A1112" s="139"/>
      <c r="B1112" s="167"/>
      <c r="C1112" s="125"/>
      <c r="D1112" s="5" t="s">
        <v>1604</v>
      </c>
      <c r="E1112" s="62" t="s">
        <v>1605</v>
      </c>
      <c r="F1112" s="73"/>
      <c r="G1112" s="73"/>
      <c r="H1112" s="73"/>
      <c r="I1112" s="73"/>
      <c r="J1112"/>
    </row>
    <row r="1113" spans="1:10" ht="18" customHeight="1">
      <c r="A1113" s="130"/>
      <c r="B1113" s="181"/>
      <c r="C1113" s="123"/>
      <c r="D1113" s="5" t="s">
        <v>1606</v>
      </c>
      <c r="E1113" s="62" t="s">
        <v>3656</v>
      </c>
      <c r="F1113" s="72"/>
      <c r="G1113" s="72"/>
      <c r="H1113" s="72"/>
      <c r="I1113" s="72"/>
      <c r="J1113"/>
    </row>
    <row r="1114" spans="1:10" ht="18" customHeight="1">
      <c r="A1114" s="6" t="s">
        <v>2488</v>
      </c>
      <c r="B1114" s="1" t="s">
        <v>3657</v>
      </c>
      <c r="C1114" s="17">
        <v>32.5</v>
      </c>
      <c r="D1114" s="5" t="s">
        <v>1607</v>
      </c>
      <c r="E1114" s="62" t="s">
        <v>3658</v>
      </c>
      <c r="F1114" s="9">
        <f>C1114-1.875</f>
        <v>30.625</v>
      </c>
      <c r="G1114" s="9">
        <f aca="true" t="shared" si="33" ref="G1114:H1116">F1114-1.875</f>
        <v>28.75</v>
      </c>
      <c r="H1114" s="9">
        <f t="shared" si="33"/>
        <v>26.875</v>
      </c>
      <c r="I1114" s="34">
        <v>25</v>
      </c>
      <c r="J1114"/>
    </row>
    <row r="1115" spans="1:10" ht="18" customHeight="1">
      <c r="A1115" s="6" t="s">
        <v>2489</v>
      </c>
      <c r="B1115" s="1" t="s">
        <v>2487</v>
      </c>
      <c r="C1115" s="17">
        <v>32.5</v>
      </c>
      <c r="D1115" s="5" t="s">
        <v>1608</v>
      </c>
      <c r="E1115" s="62" t="s">
        <v>1609</v>
      </c>
      <c r="F1115" s="9">
        <f>C1115-1.875</f>
        <v>30.625</v>
      </c>
      <c r="G1115" s="9">
        <f t="shared" si="33"/>
        <v>28.75</v>
      </c>
      <c r="H1115" s="9">
        <f t="shared" si="33"/>
        <v>26.875</v>
      </c>
      <c r="I1115" s="34">
        <v>25</v>
      </c>
      <c r="J1115"/>
    </row>
    <row r="1116" spans="1:10" ht="18" customHeight="1">
      <c r="A1116" s="6" t="s">
        <v>2490</v>
      </c>
      <c r="B1116" s="1" t="s">
        <v>3659</v>
      </c>
      <c r="C1116" s="17">
        <v>32.5</v>
      </c>
      <c r="D1116" s="5" t="s">
        <v>1610</v>
      </c>
      <c r="E1116" s="62" t="s">
        <v>3660</v>
      </c>
      <c r="F1116" s="9">
        <f>C1116-1.875</f>
        <v>30.625</v>
      </c>
      <c r="G1116" s="9">
        <f t="shared" si="33"/>
        <v>28.75</v>
      </c>
      <c r="H1116" s="9">
        <f t="shared" si="33"/>
        <v>26.875</v>
      </c>
      <c r="I1116" s="34">
        <v>25</v>
      </c>
      <c r="J1116"/>
    </row>
    <row r="1117" spans="1:10" ht="18" customHeight="1">
      <c r="A1117" s="129" t="s">
        <v>2491</v>
      </c>
      <c r="B1117" s="166" t="s">
        <v>2499</v>
      </c>
      <c r="C1117" s="17">
        <v>17.5</v>
      </c>
      <c r="D1117" s="5" t="s">
        <v>1611</v>
      </c>
      <c r="E1117" s="62" t="s">
        <v>1612</v>
      </c>
      <c r="F1117" s="9">
        <f>C1117-0.625</f>
        <v>16.875</v>
      </c>
      <c r="G1117" s="9">
        <f>F1117-0.625</f>
        <v>16.25</v>
      </c>
      <c r="H1117" s="9">
        <f>G1117-0.625</f>
        <v>15.625</v>
      </c>
      <c r="I1117" s="34">
        <v>15</v>
      </c>
      <c r="J1117"/>
    </row>
    <row r="1118" spans="1:10" ht="18" customHeight="1">
      <c r="A1118" s="130"/>
      <c r="B1118" s="197"/>
      <c r="C1118" s="17">
        <v>50</v>
      </c>
      <c r="D1118" s="5" t="s">
        <v>1613</v>
      </c>
      <c r="E1118" s="62" t="s">
        <v>3661</v>
      </c>
      <c r="F1118" s="11">
        <f>C1118-6.25</f>
        <v>43.75</v>
      </c>
      <c r="G1118" s="11">
        <f>F1118-6.25</f>
        <v>37.5</v>
      </c>
      <c r="H1118" s="11">
        <f>G1118-6.25</f>
        <v>31.25</v>
      </c>
      <c r="I1118" s="36">
        <v>25</v>
      </c>
      <c r="J1118"/>
    </row>
    <row r="1119" spans="1:10" ht="18" customHeight="1">
      <c r="A1119" s="6" t="s">
        <v>2494</v>
      </c>
      <c r="B1119" s="1" t="s">
        <v>3662</v>
      </c>
      <c r="C1119" s="17">
        <v>32.5</v>
      </c>
      <c r="D1119" s="5" t="s">
        <v>1614</v>
      </c>
      <c r="E1119" s="62" t="s">
        <v>3663</v>
      </c>
      <c r="F1119" s="9">
        <f>C1119-1.875</f>
        <v>30.625</v>
      </c>
      <c r="G1119" s="9">
        <f>F1119-1.875</f>
        <v>28.75</v>
      </c>
      <c r="H1119" s="9">
        <f>G1119-1.875</f>
        <v>26.875</v>
      </c>
      <c r="I1119" s="34">
        <v>25</v>
      </c>
      <c r="J1119"/>
    </row>
    <row r="1120" spans="1:10" ht="18" customHeight="1">
      <c r="A1120" s="6" t="s">
        <v>2495</v>
      </c>
      <c r="B1120" s="1" t="s">
        <v>2492</v>
      </c>
      <c r="C1120" s="17">
        <v>32.5</v>
      </c>
      <c r="D1120" s="5" t="s">
        <v>1615</v>
      </c>
      <c r="E1120" s="62" t="s">
        <v>1616</v>
      </c>
      <c r="F1120" s="9">
        <f>C1120-1.875</f>
        <v>30.625</v>
      </c>
      <c r="G1120" s="9">
        <f>F1120-1.875</f>
        <v>28.75</v>
      </c>
      <c r="H1120" s="9">
        <f>G1120-1.875</f>
        <v>26.875</v>
      </c>
      <c r="I1120" s="34">
        <v>25</v>
      </c>
      <c r="J1120"/>
    </row>
    <row r="1121" spans="1:10" ht="18" customHeight="1">
      <c r="A1121" s="7" t="s">
        <v>2496</v>
      </c>
      <c r="B1121" s="2" t="s">
        <v>2493</v>
      </c>
      <c r="C1121" s="17">
        <v>50</v>
      </c>
      <c r="D1121" s="8" t="s">
        <v>1617</v>
      </c>
      <c r="E1121" s="63" t="s">
        <v>1618</v>
      </c>
      <c r="F1121" s="11">
        <f>C1121-6.25</f>
        <v>43.75</v>
      </c>
      <c r="G1121" s="11">
        <f>F1121-6.25</f>
        <v>37.5</v>
      </c>
      <c r="H1121" s="11">
        <f>G1121-6.25</f>
        <v>31.25</v>
      </c>
      <c r="I1121" s="36">
        <v>25</v>
      </c>
      <c r="J1121"/>
    </row>
    <row r="1122" spans="1:10" ht="18" customHeight="1">
      <c r="A1122" s="7" t="s">
        <v>2497</v>
      </c>
      <c r="B1122" s="2" t="s">
        <v>3664</v>
      </c>
      <c r="C1122" s="17">
        <v>32.5</v>
      </c>
      <c r="D1122" s="8" t="s">
        <v>1619</v>
      </c>
      <c r="E1122" s="63" t="s">
        <v>3665</v>
      </c>
      <c r="F1122" s="9">
        <f>C1122-1.875</f>
        <v>30.625</v>
      </c>
      <c r="G1122" s="9">
        <f>F1122-1.875</f>
        <v>28.75</v>
      </c>
      <c r="H1122" s="9">
        <f>G1122-1.875</f>
        <v>26.875</v>
      </c>
      <c r="I1122" s="34">
        <v>25</v>
      </c>
      <c r="J1122"/>
    </row>
    <row r="1123" spans="1:10" ht="18" customHeight="1">
      <c r="A1123" s="133" t="s">
        <v>2498</v>
      </c>
      <c r="B1123" s="166" t="s">
        <v>2500</v>
      </c>
      <c r="C1123" s="122">
        <v>50</v>
      </c>
      <c r="D1123" s="8" t="s">
        <v>1620</v>
      </c>
      <c r="E1123" s="63" t="s">
        <v>1621</v>
      </c>
      <c r="F1123" s="82">
        <f>C1123-6.25</f>
        <v>43.75</v>
      </c>
      <c r="G1123" s="82">
        <f>F1123-6.25</f>
        <v>37.5</v>
      </c>
      <c r="H1123" s="82">
        <f>G1123-6.25</f>
        <v>31.25</v>
      </c>
      <c r="I1123" s="82">
        <v>25</v>
      </c>
      <c r="J1123"/>
    </row>
    <row r="1124" spans="1:10" ht="18" customHeight="1">
      <c r="A1124" s="135"/>
      <c r="B1124" s="181"/>
      <c r="C1124" s="123"/>
      <c r="D1124" s="8" t="s">
        <v>1622</v>
      </c>
      <c r="E1124" s="63" t="s">
        <v>3666</v>
      </c>
      <c r="F1124" s="84"/>
      <c r="G1124" s="84"/>
      <c r="H1124" s="84"/>
      <c r="I1124" s="84"/>
      <c r="J1124"/>
    </row>
    <row r="1125" spans="1:10" ht="18" customHeight="1">
      <c r="A1125" s="7" t="s">
        <v>2501</v>
      </c>
      <c r="B1125" s="4" t="s">
        <v>3667</v>
      </c>
      <c r="C1125" s="17">
        <v>50</v>
      </c>
      <c r="D1125" s="8" t="s">
        <v>1623</v>
      </c>
      <c r="E1125" s="63" t="s">
        <v>3668</v>
      </c>
      <c r="F1125" s="11">
        <f>C1125-6.25</f>
        <v>43.75</v>
      </c>
      <c r="G1125" s="11">
        <f>F1125-6.25</f>
        <v>37.5</v>
      </c>
      <c r="H1125" s="11">
        <f>G1125-6.25</f>
        <v>31.25</v>
      </c>
      <c r="I1125" s="36">
        <v>25</v>
      </c>
      <c r="J1125"/>
    </row>
    <row r="1126" spans="1:10" ht="18" customHeight="1">
      <c r="A1126" s="133" t="s">
        <v>2502</v>
      </c>
      <c r="B1126" s="166" t="s">
        <v>3669</v>
      </c>
      <c r="C1126" s="122">
        <v>50</v>
      </c>
      <c r="D1126" s="8" t="s">
        <v>1624</v>
      </c>
      <c r="E1126" s="63" t="s">
        <v>3670</v>
      </c>
      <c r="F1126" s="82">
        <f>C1126-6.25</f>
        <v>43.75</v>
      </c>
      <c r="G1126" s="82">
        <f>F1126-6.25</f>
        <v>37.5</v>
      </c>
      <c r="H1126" s="82">
        <f>G1126-6.25</f>
        <v>31.25</v>
      </c>
      <c r="I1126" s="82">
        <v>25</v>
      </c>
      <c r="J1126"/>
    </row>
    <row r="1127" spans="1:10" ht="18" customHeight="1">
      <c r="A1127" s="135"/>
      <c r="B1127" s="181"/>
      <c r="C1127" s="123"/>
      <c r="D1127" s="8" t="s">
        <v>1625</v>
      </c>
      <c r="E1127" s="63" t="s">
        <v>3671</v>
      </c>
      <c r="F1127" s="84"/>
      <c r="G1127" s="84"/>
      <c r="H1127" s="84"/>
      <c r="I1127" s="84"/>
      <c r="J1127"/>
    </row>
    <row r="1128" spans="1:10" ht="18" customHeight="1">
      <c r="A1128" s="7" t="s">
        <v>2504</v>
      </c>
      <c r="B1128" s="2" t="s">
        <v>3672</v>
      </c>
      <c r="C1128" s="17">
        <v>32.5</v>
      </c>
      <c r="D1128" s="8" t="s">
        <v>1626</v>
      </c>
      <c r="E1128" s="63" t="s">
        <v>3673</v>
      </c>
      <c r="F1128" s="9">
        <f>C1128-1.875</f>
        <v>30.625</v>
      </c>
      <c r="G1128" s="9">
        <f aca="true" t="shared" si="34" ref="G1128:H1130">F1128-1.875</f>
        <v>28.75</v>
      </c>
      <c r="H1128" s="9">
        <f t="shared" si="34"/>
        <v>26.875</v>
      </c>
      <c r="I1128" s="34">
        <v>25</v>
      </c>
      <c r="J1128"/>
    </row>
    <row r="1129" spans="1:10" ht="18" customHeight="1">
      <c r="A1129" s="6" t="s">
        <v>2505</v>
      </c>
      <c r="B1129" s="1" t="s">
        <v>2503</v>
      </c>
      <c r="C1129" s="17">
        <v>32.5</v>
      </c>
      <c r="D1129" s="5" t="s">
        <v>1627</v>
      </c>
      <c r="E1129" s="62" t="s">
        <v>1628</v>
      </c>
      <c r="F1129" s="9">
        <f>C1129-1.875</f>
        <v>30.625</v>
      </c>
      <c r="G1129" s="9">
        <f t="shared" si="34"/>
        <v>28.75</v>
      </c>
      <c r="H1129" s="9">
        <f t="shared" si="34"/>
        <v>26.875</v>
      </c>
      <c r="I1129" s="34">
        <v>25</v>
      </c>
      <c r="J1129"/>
    </row>
    <row r="1130" spans="1:10" ht="18" customHeight="1">
      <c r="A1130" s="129" t="s">
        <v>2506</v>
      </c>
      <c r="B1130" s="166" t="s">
        <v>2507</v>
      </c>
      <c r="C1130" s="122">
        <v>32.5</v>
      </c>
      <c r="D1130" s="5" t="s">
        <v>1629</v>
      </c>
      <c r="E1130" s="70" t="s">
        <v>2726</v>
      </c>
      <c r="F1130" s="71">
        <f>C1130-1.875</f>
        <v>30.625</v>
      </c>
      <c r="G1130" s="71">
        <f t="shared" si="34"/>
        <v>28.75</v>
      </c>
      <c r="H1130" s="71">
        <f t="shared" si="34"/>
        <v>26.875</v>
      </c>
      <c r="I1130" s="71">
        <v>25</v>
      </c>
      <c r="J1130"/>
    </row>
    <row r="1131" spans="1:10" ht="18" customHeight="1">
      <c r="A1131" s="139"/>
      <c r="B1131" s="167"/>
      <c r="C1131" s="125"/>
      <c r="D1131" s="5" t="s">
        <v>1630</v>
      </c>
      <c r="E1131" s="70" t="s">
        <v>2725</v>
      </c>
      <c r="F1131" s="73"/>
      <c r="G1131" s="73"/>
      <c r="H1131" s="73"/>
      <c r="I1131" s="73"/>
      <c r="J1131"/>
    </row>
    <row r="1132" spans="1:10" ht="18" customHeight="1">
      <c r="A1132" s="139"/>
      <c r="B1132" s="167"/>
      <c r="C1132" s="125"/>
      <c r="D1132" s="5" t="s">
        <v>1631</v>
      </c>
      <c r="E1132" s="70" t="s">
        <v>2724</v>
      </c>
      <c r="F1132" s="73"/>
      <c r="G1132" s="73"/>
      <c r="H1132" s="73"/>
      <c r="I1132" s="73"/>
      <c r="J1132"/>
    </row>
    <row r="1133" spans="1:10" ht="18" customHeight="1">
      <c r="A1133" s="130"/>
      <c r="B1133" s="181"/>
      <c r="C1133" s="123"/>
      <c r="D1133" s="5" t="s">
        <v>1632</v>
      </c>
      <c r="E1133" s="70" t="s">
        <v>3674</v>
      </c>
      <c r="F1133" s="72"/>
      <c r="G1133" s="72"/>
      <c r="H1133" s="72"/>
      <c r="I1133" s="72"/>
      <c r="J1133"/>
    </row>
    <row r="1134" spans="1:10" ht="18" customHeight="1">
      <c r="A1134" s="6" t="s">
        <v>2509</v>
      </c>
      <c r="B1134" s="1" t="s">
        <v>3675</v>
      </c>
      <c r="C1134" s="17">
        <v>32.5</v>
      </c>
      <c r="D1134" s="5" t="s">
        <v>1633</v>
      </c>
      <c r="E1134" s="62" t="s">
        <v>3676</v>
      </c>
      <c r="F1134" s="9">
        <f>C1134-1.875</f>
        <v>30.625</v>
      </c>
      <c r="G1134" s="9">
        <f>F1134-1.875</f>
        <v>28.75</v>
      </c>
      <c r="H1134" s="9">
        <f>G1134-1.875</f>
        <v>26.875</v>
      </c>
      <c r="I1134" s="34">
        <v>25</v>
      </c>
      <c r="J1134"/>
    </row>
    <row r="1135" spans="1:10" ht="42.75">
      <c r="A1135" s="6" t="s">
        <v>2510</v>
      </c>
      <c r="B1135" s="1" t="s">
        <v>2508</v>
      </c>
      <c r="C1135" s="17">
        <v>40</v>
      </c>
      <c r="D1135" s="5" t="s">
        <v>1634</v>
      </c>
      <c r="E1135" s="62" t="s">
        <v>1635</v>
      </c>
      <c r="F1135" s="9">
        <v>36.25</v>
      </c>
      <c r="G1135" s="9">
        <v>32.5</v>
      </c>
      <c r="H1135" s="9">
        <v>28.75</v>
      </c>
      <c r="I1135" s="34">
        <v>25</v>
      </c>
      <c r="J1135"/>
    </row>
    <row r="1136" spans="1:10" ht="18" customHeight="1">
      <c r="A1136" s="6" t="s">
        <v>3677</v>
      </c>
      <c r="B1136" s="4" t="s">
        <v>3678</v>
      </c>
      <c r="C1136" s="17">
        <v>40</v>
      </c>
      <c r="D1136" s="5" t="s">
        <v>1636</v>
      </c>
      <c r="E1136" s="62" t="s">
        <v>1637</v>
      </c>
      <c r="F1136" s="9">
        <v>36.25</v>
      </c>
      <c r="G1136" s="9">
        <v>32.5</v>
      </c>
      <c r="H1136" s="9">
        <v>28.75</v>
      </c>
      <c r="I1136" s="34">
        <v>25</v>
      </c>
      <c r="J1136"/>
    </row>
    <row r="1137" spans="1:10" ht="18" customHeight="1">
      <c r="A1137" s="6" t="s">
        <v>2513</v>
      </c>
      <c r="B1137" s="1" t="s">
        <v>2512</v>
      </c>
      <c r="C1137" s="17">
        <v>40</v>
      </c>
      <c r="D1137" s="5" t="s">
        <v>1638</v>
      </c>
      <c r="E1137" s="62" t="s">
        <v>1639</v>
      </c>
      <c r="F1137" s="9">
        <v>36.25</v>
      </c>
      <c r="G1137" s="9">
        <v>32.5</v>
      </c>
      <c r="H1137" s="9">
        <v>28.75</v>
      </c>
      <c r="I1137" s="34">
        <v>25</v>
      </c>
      <c r="J1137"/>
    </row>
    <row r="1138" spans="1:10" ht="18" customHeight="1">
      <c r="A1138" s="6" t="s">
        <v>2514</v>
      </c>
      <c r="B1138" s="1" t="s">
        <v>3679</v>
      </c>
      <c r="C1138" s="17">
        <v>40</v>
      </c>
      <c r="D1138" s="5" t="s">
        <v>1640</v>
      </c>
      <c r="E1138" s="62" t="s">
        <v>3680</v>
      </c>
      <c r="F1138" s="9">
        <v>36.25</v>
      </c>
      <c r="G1138" s="9">
        <v>32.5</v>
      </c>
      <c r="H1138" s="9">
        <v>28.75</v>
      </c>
      <c r="I1138" s="34">
        <v>25</v>
      </c>
      <c r="J1138"/>
    </row>
    <row r="1139" spans="1:10" ht="18" customHeight="1">
      <c r="A1139" s="6" t="s">
        <v>3681</v>
      </c>
      <c r="B1139" s="4" t="s">
        <v>2515</v>
      </c>
      <c r="C1139" s="17">
        <v>40</v>
      </c>
      <c r="D1139" s="5" t="s">
        <v>1641</v>
      </c>
      <c r="E1139" s="62" t="s">
        <v>1642</v>
      </c>
      <c r="F1139" s="9">
        <v>36.25</v>
      </c>
      <c r="G1139" s="9">
        <v>32.5</v>
      </c>
      <c r="H1139" s="9">
        <v>28.75</v>
      </c>
      <c r="I1139" s="34">
        <v>25</v>
      </c>
      <c r="J1139"/>
    </row>
    <row r="1140" spans="1:10" ht="18" customHeight="1">
      <c r="A1140" s="6" t="s">
        <v>2519</v>
      </c>
      <c r="B1140" s="4" t="s">
        <v>3682</v>
      </c>
      <c r="C1140" s="17">
        <v>40</v>
      </c>
      <c r="D1140" s="5" t="s">
        <v>1643</v>
      </c>
      <c r="E1140" s="62" t="s">
        <v>3683</v>
      </c>
      <c r="F1140" s="9">
        <v>36.25</v>
      </c>
      <c r="G1140" s="9">
        <v>32.5</v>
      </c>
      <c r="H1140" s="9">
        <v>28.75</v>
      </c>
      <c r="I1140" s="34">
        <v>25</v>
      </c>
      <c r="J1140"/>
    </row>
    <row r="1141" spans="1:10" ht="18" customHeight="1">
      <c r="A1141" s="129" t="s">
        <v>2516</v>
      </c>
      <c r="B1141" s="166" t="s">
        <v>3684</v>
      </c>
      <c r="C1141" s="122">
        <v>40</v>
      </c>
      <c r="D1141" s="5" t="s">
        <v>1644</v>
      </c>
      <c r="E1141" s="62" t="s">
        <v>1645</v>
      </c>
      <c r="F1141" s="71">
        <v>36.25</v>
      </c>
      <c r="G1141" s="71">
        <v>32.5</v>
      </c>
      <c r="H1141" s="71">
        <v>28.75</v>
      </c>
      <c r="I1141" s="71">
        <v>25</v>
      </c>
      <c r="J1141"/>
    </row>
    <row r="1142" spans="1:10" ht="18" customHeight="1">
      <c r="A1142" s="130"/>
      <c r="B1142" s="181"/>
      <c r="C1142" s="123"/>
      <c r="D1142" s="5" t="s">
        <v>1646</v>
      </c>
      <c r="E1142" s="62" t="s">
        <v>3685</v>
      </c>
      <c r="F1142" s="72"/>
      <c r="G1142" s="72"/>
      <c r="H1142" s="72"/>
      <c r="I1142" s="72"/>
      <c r="J1142"/>
    </row>
    <row r="1143" spans="1:10" ht="18" customHeight="1">
      <c r="A1143" s="129" t="s">
        <v>2517</v>
      </c>
      <c r="B1143" s="166" t="s">
        <v>3686</v>
      </c>
      <c r="C1143" s="122">
        <v>32.5</v>
      </c>
      <c r="D1143" s="5" t="s">
        <v>1647</v>
      </c>
      <c r="E1143" s="62" t="s">
        <v>1648</v>
      </c>
      <c r="F1143" s="71">
        <f>C1143-1.875</f>
        <v>30.625</v>
      </c>
      <c r="G1143" s="71">
        <f>F1143-1.875</f>
        <v>28.75</v>
      </c>
      <c r="H1143" s="71">
        <f>G1143-1.875</f>
        <v>26.875</v>
      </c>
      <c r="I1143" s="71">
        <v>25</v>
      </c>
      <c r="J1143"/>
    </row>
    <row r="1144" spans="1:10" ht="18" customHeight="1">
      <c r="A1144" s="139"/>
      <c r="B1144" s="167"/>
      <c r="C1144" s="125"/>
      <c r="D1144" s="5" t="s">
        <v>1649</v>
      </c>
      <c r="E1144" s="62" t="s">
        <v>1650</v>
      </c>
      <c r="F1144" s="73"/>
      <c r="G1144" s="73"/>
      <c r="H1144" s="73"/>
      <c r="I1144" s="73"/>
      <c r="J1144"/>
    </row>
    <row r="1145" spans="1:10" ht="18" customHeight="1">
      <c r="A1145" s="130"/>
      <c r="B1145" s="181"/>
      <c r="C1145" s="123"/>
      <c r="D1145" s="5" t="s">
        <v>1651</v>
      </c>
      <c r="E1145" s="62" t="s">
        <v>3687</v>
      </c>
      <c r="F1145" s="72"/>
      <c r="G1145" s="72"/>
      <c r="H1145" s="72"/>
      <c r="I1145" s="72"/>
      <c r="J1145"/>
    </row>
    <row r="1146" spans="1:10" ht="18" customHeight="1">
      <c r="A1146" s="129" t="s">
        <v>2520</v>
      </c>
      <c r="B1146" s="166" t="s">
        <v>2526</v>
      </c>
      <c r="C1146" s="122">
        <v>40</v>
      </c>
      <c r="D1146" s="5" t="s">
        <v>1652</v>
      </c>
      <c r="E1146" s="62" t="s">
        <v>1653</v>
      </c>
      <c r="F1146" s="71">
        <v>36.25</v>
      </c>
      <c r="G1146" s="71">
        <v>32.5</v>
      </c>
      <c r="H1146" s="71">
        <v>28.75</v>
      </c>
      <c r="I1146" s="71">
        <v>25</v>
      </c>
      <c r="J1146"/>
    </row>
    <row r="1147" spans="1:10" ht="18" customHeight="1">
      <c r="A1147" s="139"/>
      <c r="B1147" s="167"/>
      <c r="C1147" s="125"/>
      <c r="D1147" s="5" t="s">
        <v>1654</v>
      </c>
      <c r="E1147" s="62" t="s">
        <v>3688</v>
      </c>
      <c r="F1147" s="73"/>
      <c r="G1147" s="73"/>
      <c r="H1147" s="73"/>
      <c r="I1147" s="73"/>
      <c r="J1147"/>
    </row>
    <row r="1148" spans="1:10" ht="18" customHeight="1">
      <c r="A1148" s="139"/>
      <c r="B1148" s="167"/>
      <c r="C1148" s="125"/>
      <c r="D1148" s="5" t="s">
        <v>1655</v>
      </c>
      <c r="E1148" s="62" t="s">
        <v>1656</v>
      </c>
      <c r="F1148" s="73"/>
      <c r="G1148" s="73"/>
      <c r="H1148" s="73"/>
      <c r="I1148" s="73"/>
      <c r="J1148"/>
    </row>
    <row r="1149" spans="1:10" ht="18" customHeight="1">
      <c r="A1149" s="130"/>
      <c r="B1149" s="181"/>
      <c r="C1149" s="123"/>
      <c r="D1149" s="5" t="s">
        <v>1657</v>
      </c>
      <c r="E1149" s="62" t="s">
        <v>1658</v>
      </c>
      <c r="F1149" s="72"/>
      <c r="G1149" s="72"/>
      <c r="H1149" s="72"/>
      <c r="I1149" s="72"/>
      <c r="J1149"/>
    </row>
    <row r="1150" spans="1:10" ht="18" customHeight="1">
      <c r="A1150" s="6" t="s">
        <v>2523</v>
      </c>
      <c r="B1150" s="1" t="s">
        <v>2521</v>
      </c>
      <c r="C1150" s="17">
        <v>17.5</v>
      </c>
      <c r="D1150" s="5" t="s">
        <v>1659</v>
      </c>
      <c r="E1150" s="62" t="s">
        <v>1660</v>
      </c>
      <c r="F1150" s="9">
        <f>C1150-0.625</f>
        <v>16.875</v>
      </c>
      <c r="G1150" s="9">
        <f>F1150-0.625</f>
        <v>16.25</v>
      </c>
      <c r="H1150" s="9">
        <f>G1150-0.625</f>
        <v>15.625</v>
      </c>
      <c r="I1150" s="34">
        <v>15</v>
      </c>
      <c r="J1150"/>
    </row>
    <row r="1151" spans="1:10" ht="18" customHeight="1">
      <c r="A1151" s="6" t="s">
        <v>2524</v>
      </c>
      <c r="B1151" s="1" t="s">
        <v>3689</v>
      </c>
      <c r="C1151" s="17">
        <v>40</v>
      </c>
      <c r="D1151" s="5" t="s">
        <v>1661</v>
      </c>
      <c r="E1151" s="62" t="s">
        <v>3690</v>
      </c>
      <c r="F1151" s="9">
        <v>36.25</v>
      </c>
      <c r="G1151" s="9">
        <v>32.5</v>
      </c>
      <c r="H1151" s="9">
        <v>28.75</v>
      </c>
      <c r="I1151" s="34">
        <v>25</v>
      </c>
      <c r="J1151"/>
    </row>
    <row r="1152" spans="1:10" ht="18" customHeight="1">
      <c r="A1152" s="6" t="s">
        <v>2525</v>
      </c>
      <c r="B1152" s="1" t="s">
        <v>2522</v>
      </c>
      <c r="C1152" s="17">
        <v>40</v>
      </c>
      <c r="D1152" s="5" t="s">
        <v>1662</v>
      </c>
      <c r="E1152" s="62" t="s">
        <v>1663</v>
      </c>
      <c r="F1152" s="9">
        <v>36.25</v>
      </c>
      <c r="G1152" s="9">
        <v>32.5</v>
      </c>
      <c r="H1152" s="9">
        <v>28.75</v>
      </c>
      <c r="I1152" s="34">
        <v>25</v>
      </c>
      <c r="J1152"/>
    </row>
    <row r="1153" spans="1:10" ht="18" customHeight="1">
      <c r="A1153" s="129" t="s">
        <v>2528</v>
      </c>
      <c r="B1153" s="166" t="s">
        <v>2527</v>
      </c>
      <c r="C1153" s="122">
        <v>40</v>
      </c>
      <c r="D1153" s="5" t="s">
        <v>1664</v>
      </c>
      <c r="E1153" s="62" t="s">
        <v>1665</v>
      </c>
      <c r="F1153" s="71">
        <v>36.25</v>
      </c>
      <c r="G1153" s="71">
        <v>32.5</v>
      </c>
      <c r="H1153" s="71">
        <v>28.75</v>
      </c>
      <c r="I1153" s="71">
        <v>25</v>
      </c>
      <c r="J1153"/>
    </row>
    <row r="1154" spans="1:10" ht="18" customHeight="1">
      <c r="A1154" s="130"/>
      <c r="B1154" s="181"/>
      <c r="C1154" s="123"/>
      <c r="D1154" s="5" t="s">
        <v>1666</v>
      </c>
      <c r="E1154" s="62" t="s">
        <v>3691</v>
      </c>
      <c r="F1154" s="72"/>
      <c r="G1154" s="72"/>
      <c r="H1154" s="72"/>
      <c r="I1154" s="72"/>
      <c r="J1154"/>
    </row>
    <row r="1155" spans="1:10" ht="18" customHeight="1">
      <c r="A1155" s="6" t="s">
        <v>2535</v>
      </c>
      <c r="B1155" s="1" t="s">
        <v>2529</v>
      </c>
      <c r="C1155" s="17">
        <v>17.5</v>
      </c>
      <c r="D1155" s="5" t="s">
        <v>1667</v>
      </c>
      <c r="E1155" s="62" t="s">
        <v>1668</v>
      </c>
      <c r="F1155" s="9">
        <f>C1155-0.625</f>
        <v>16.875</v>
      </c>
      <c r="G1155" s="9">
        <f>F1155-0.625</f>
        <v>16.25</v>
      </c>
      <c r="H1155" s="9">
        <f>G1155-0.625</f>
        <v>15.625</v>
      </c>
      <c r="I1155" s="34">
        <v>15</v>
      </c>
      <c r="J1155"/>
    </row>
    <row r="1156" spans="1:10" ht="18" customHeight="1">
      <c r="A1156" s="6" t="s">
        <v>2534</v>
      </c>
      <c r="B1156" s="1" t="s">
        <v>2530</v>
      </c>
      <c r="C1156" s="17">
        <v>17.5</v>
      </c>
      <c r="D1156" s="5" t="s">
        <v>1669</v>
      </c>
      <c r="E1156" s="62" t="s">
        <v>1670</v>
      </c>
      <c r="F1156" s="9">
        <f>C1156-0.625</f>
        <v>16.875</v>
      </c>
      <c r="G1156" s="9">
        <f>F1156-0.625</f>
        <v>16.25</v>
      </c>
      <c r="H1156" s="9">
        <f>G1156-0.625</f>
        <v>15.625</v>
      </c>
      <c r="I1156" s="34">
        <v>15</v>
      </c>
      <c r="J1156"/>
    </row>
    <row r="1157" spans="1:10" ht="18" customHeight="1">
      <c r="A1157" s="6" t="s">
        <v>2533</v>
      </c>
      <c r="B1157" s="1" t="s">
        <v>3692</v>
      </c>
      <c r="C1157" s="17">
        <v>40</v>
      </c>
      <c r="D1157" s="5" t="s">
        <v>1671</v>
      </c>
      <c r="E1157" s="62" t="s">
        <v>3693</v>
      </c>
      <c r="F1157" s="9">
        <v>36.25</v>
      </c>
      <c r="G1157" s="9">
        <v>32.5</v>
      </c>
      <c r="H1157" s="9">
        <v>28.75</v>
      </c>
      <c r="I1157" s="34">
        <v>25</v>
      </c>
      <c r="J1157"/>
    </row>
    <row r="1158" spans="1:10" ht="18" customHeight="1">
      <c r="A1158" s="6" t="s">
        <v>2532</v>
      </c>
      <c r="B1158" s="1" t="s">
        <v>2531</v>
      </c>
      <c r="C1158" s="17">
        <v>32.5</v>
      </c>
      <c r="D1158" s="5" t="s">
        <v>1672</v>
      </c>
      <c r="E1158" s="62" t="s">
        <v>1673</v>
      </c>
      <c r="F1158" s="9">
        <f>C1158-1.875</f>
        <v>30.625</v>
      </c>
      <c r="G1158" s="9">
        <f>F1158-1.875</f>
        <v>28.75</v>
      </c>
      <c r="H1158" s="9">
        <f>G1158-1.875</f>
        <v>26.875</v>
      </c>
      <c r="I1158" s="34">
        <v>25</v>
      </c>
      <c r="J1158"/>
    </row>
    <row r="1159" spans="1:10" ht="18" customHeight="1">
      <c r="A1159" s="129" t="s">
        <v>2536</v>
      </c>
      <c r="B1159" s="166" t="s">
        <v>2537</v>
      </c>
      <c r="C1159" s="122">
        <v>32.5</v>
      </c>
      <c r="D1159" s="5" t="s">
        <v>1674</v>
      </c>
      <c r="E1159" s="62" t="s">
        <v>1675</v>
      </c>
      <c r="F1159" s="71">
        <f>C1159-1.875</f>
        <v>30.625</v>
      </c>
      <c r="G1159" s="71">
        <f>F1159-1.875</f>
        <v>28.75</v>
      </c>
      <c r="H1159" s="71">
        <f>G1159-1.875</f>
        <v>26.875</v>
      </c>
      <c r="I1159" s="71">
        <v>25</v>
      </c>
      <c r="J1159"/>
    </row>
    <row r="1160" spans="1:10" ht="18" customHeight="1">
      <c r="A1160" s="130"/>
      <c r="B1160" s="181"/>
      <c r="C1160" s="123"/>
      <c r="D1160" s="5" t="s">
        <v>1676</v>
      </c>
      <c r="E1160" s="62" t="s">
        <v>3694</v>
      </c>
      <c r="F1160" s="72"/>
      <c r="G1160" s="72"/>
      <c r="H1160" s="72"/>
      <c r="I1160" s="72"/>
      <c r="J1160"/>
    </row>
    <row r="1161" spans="1:10" ht="18" customHeight="1">
      <c r="A1161" s="6" t="s">
        <v>2540</v>
      </c>
      <c r="B1161" s="1" t="s">
        <v>2538</v>
      </c>
      <c r="C1161" s="17">
        <v>17.5</v>
      </c>
      <c r="D1161" s="5" t="s">
        <v>1677</v>
      </c>
      <c r="E1161" s="62" t="s">
        <v>1678</v>
      </c>
      <c r="F1161" s="9">
        <f>C1161-0.625</f>
        <v>16.875</v>
      </c>
      <c r="G1161" s="9">
        <f>F1161-0.625</f>
        <v>16.25</v>
      </c>
      <c r="H1161" s="9">
        <f>G1161-0.625</f>
        <v>15.625</v>
      </c>
      <c r="I1161" s="34">
        <v>15</v>
      </c>
      <c r="J1161"/>
    </row>
    <row r="1162" spans="1:10" ht="18" customHeight="1">
      <c r="A1162" s="6" t="s">
        <v>2541</v>
      </c>
      <c r="B1162" s="1" t="s">
        <v>3695</v>
      </c>
      <c r="C1162" s="17">
        <v>32.5</v>
      </c>
      <c r="D1162" s="5" t="s">
        <v>1679</v>
      </c>
      <c r="E1162" s="62" t="s">
        <v>3696</v>
      </c>
      <c r="F1162" s="9">
        <f>C1162-1.875</f>
        <v>30.625</v>
      </c>
      <c r="G1162" s="9">
        <f>F1162-1.875</f>
        <v>28.75</v>
      </c>
      <c r="H1162" s="9">
        <f>G1162-1.875</f>
        <v>26.875</v>
      </c>
      <c r="I1162" s="34">
        <v>25</v>
      </c>
      <c r="J1162"/>
    </row>
    <row r="1163" spans="1:10" ht="18" customHeight="1">
      <c r="A1163" s="6" t="s">
        <v>2542</v>
      </c>
      <c r="B1163" s="1" t="s">
        <v>3697</v>
      </c>
      <c r="C1163" s="17">
        <v>32.5</v>
      </c>
      <c r="D1163" s="5" t="s">
        <v>1680</v>
      </c>
      <c r="E1163" s="62" t="s">
        <v>1681</v>
      </c>
      <c r="F1163" s="9">
        <f>C1163-1.875</f>
        <v>30.625</v>
      </c>
      <c r="G1163" s="9">
        <f>F1163-1.875</f>
        <v>28.75</v>
      </c>
      <c r="H1163" s="9">
        <f>G1163-1.875</f>
        <v>26.875</v>
      </c>
      <c r="I1163" s="34">
        <v>25</v>
      </c>
      <c r="J1163"/>
    </row>
    <row r="1164" spans="1:10" ht="30">
      <c r="A1164" s="12" t="s">
        <v>229</v>
      </c>
      <c r="B1164" s="161" t="s">
        <v>2691</v>
      </c>
      <c r="C1164" s="109">
        <v>17.5</v>
      </c>
      <c r="D1164" s="12" t="s">
        <v>3698</v>
      </c>
      <c r="E1164" s="64" t="s">
        <v>81</v>
      </c>
      <c r="F1164" s="88">
        <v>16.875</v>
      </c>
      <c r="G1164" s="88">
        <v>16.25</v>
      </c>
      <c r="H1164" s="88">
        <v>15.625</v>
      </c>
      <c r="I1164" s="88">
        <v>15</v>
      </c>
      <c r="J1164"/>
    </row>
    <row r="1165" spans="1:10" ht="18" customHeight="1">
      <c r="A1165" s="51" t="s">
        <v>230</v>
      </c>
      <c r="B1165" s="163"/>
      <c r="C1165" s="111"/>
      <c r="D1165" s="12" t="s">
        <v>3699</v>
      </c>
      <c r="E1165" s="64"/>
      <c r="F1165" s="89"/>
      <c r="G1165" s="89"/>
      <c r="H1165" s="89"/>
      <c r="I1165" s="89"/>
      <c r="J1165"/>
    </row>
    <row r="1166" spans="1:10" ht="18" customHeight="1">
      <c r="A1166" s="12" t="s">
        <v>3700</v>
      </c>
      <c r="B1166" s="161" t="s">
        <v>3701</v>
      </c>
      <c r="C1166" s="109">
        <v>50</v>
      </c>
      <c r="D1166" s="12" t="s">
        <v>3702</v>
      </c>
      <c r="E1166" s="64" t="s">
        <v>3703</v>
      </c>
      <c r="F1166" s="88">
        <v>43.75</v>
      </c>
      <c r="G1166" s="88">
        <v>37.5</v>
      </c>
      <c r="H1166" s="88">
        <v>31.25</v>
      </c>
      <c r="I1166" s="88">
        <v>25</v>
      </c>
      <c r="J1166"/>
    </row>
    <row r="1167" spans="1:10" ht="18" customHeight="1">
      <c r="A1167" s="51" t="s">
        <v>3704</v>
      </c>
      <c r="B1167" s="163"/>
      <c r="C1167" s="111"/>
      <c r="D1167" s="12" t="s">
        <v>3705</v>
      </c>
      <c r="E1167" s="64"/>
      <c r="F1167" s="89"/>
      <c r="G1167" s="89"/>
      <c r="H1167" s="89"/>
      <c r="I1167" s="89"/>
      <c r="J1167"/>
    </row>
    <row r="1168" spans="1:10" ht="30">
      <c r="A1168" s="12" t="s">
        <v>3706</v>
      </c>
      <c r="B1168" s="161" t="s">
        <v>3707</v>
      </c>
      <c r="C1168" s="109">
        <v>17.5</v>
      </c>
      <c r="D1168" s="12" t="s">
        <v>3708</v>
      </c>
      <c r="E1168" s="64" t="s">
        <v>3709</v>
      </c>
      <c r="F1168" s="88">
        <v>16.875</v>
      </c>
      <c r="G1168" s="88">
        <v>16.25</v>
      </c>
      <c r="H1168" s="88">
        <v>15.625</v>
      </c>
      <c r="I1168" s="88">
        <v>15</v>
      </c>
      <c r="J1168"/>
    </row>
    <row r="1169" spans="1:10" ht="18" customHeight="1">
      <c r="A1169" s="51" t="s">
        <v>3710</v>
      </c>
      <c r="B1169" s="163"/>
      <c r="C1169" s="111"/>
      <c r="D1169" s="12" t="s">
        <v>3711</v>
      </c>
      <c r="E1169" s="64"/>
      <c r="F1169" s="89"/>
      <c r="G1169" s="89"/>
      <c r="H1169" s="89"/>
      <c r="I1169" s="89"/>
      <c r="J1169"/>
    </row>
    <row r="1170" spans="1:10" ht="18" customHeight="1">
      <c r="A1170" s="12" t="s">
        <v>3712</v>
      </c>
      <c r="B1170" s="161" t="s">
        <v>3713</v>
      </c>
      <c r="C1170" s="109">
        <v>50</v>
      </c>
      <c r="D1170" s="12" t="s">
        <v>3714</v>
      </c>
      <c r="E1170" s="64" t="s">
        <v>3715</v>
      </c>
      <c r="F1170" s="88">
        <v>43.75</v>
      </c>
      <c r="G1170" s="88">
        <v>37.5</v>
      </c>
      <c r="H1170" s="88">
        <v>31.25</v>
      </c>
      <c r="I1170" s="88">
        <v>25</v>
      </c>
      <c r="J1170"/>
    </row>
    <row r="1171" spans="1:10" ht="18" customHeight="1">
      <c r="A1171" s="51" t="s">
        <v>3716</v>
      </c>
      <c r="B1171" s="163"/>
      <c r="C1171" s="111"/>
      <c r="D1171" s="12" t="s">
        <v>3717</v>
      </c>
      <c r="E1171" s="64"/>
      <c r="F1171" s="89"/>
      <c r="G1171" s="89"/>
      <c r="H1171" s="89"/>
      <c r="I1171" s="89"/>
      <c r="J1171"/>
    </row>
    <row r="1172" spans="1:10" ht="30">
      <c r="A1172" s="12" t="s">
        <v>3718</v>
      </c>
      <c r="B1172" s="161" t="s">
        <v>3719</v>
      </c>
      <c r="C1172" s="109">
        <v>17.5</v>
      </c>
      <c r="D1172" s="12" t="s">
        <v>3720</v>
      </c>
      <c r="E1172" s="64" t="s">
        <v>3721</v>
      </c>
      <c r="F1172" s="88">
        <v>16.875</v>
      </c>
      <c r="G1172" s="88">
        <v>16.25</v>
      </c>
      <c r="H1172" s="88">
        <v>15.625</v>
      </c>
      <c r="I1172" s="88">
        <v>15</v>
      </c>
      <c r="J1172"/>
    </row>
    <row r="1173" spans="1:10" ht="18" customHeight="1">
      <c r="A1173" s="51" t="s">
        <v>3722</v>
      </c>
      <c r="B1173" s="163"/>
      <c r="C1173" s="111"/>
      <c r="D1173" s="12" t="s">
        <v>3723</v>
      </c>
      <c r="E1173" s="64"/>
      <c r="F1173" s="89"/>
      <c r="G1173" s="89"/>
      <c r="H1173" s="89"/>
      <c r="I1173" s="89"/>
      <c r="J1173"/>
    </row>
    <row r="1174" spans="1:10" ht="45">
      <c r="A1174" s="12" t="s">
        <v>3724</v>
      </c>
      <c r="B1174" s="161" t="s">
        <v>2694</v>
      </c>
      <c r="C1174" s="109">
        <v>17.5</v>
      </c>
      <c r="D1174" s="12" t="s">
        <v>3725</v>
      </c>
      <c r="E1174" s="64" t="s">
        <v>82</v>
      </c>
      <c r="F1174" s="88">
        <v>16.875</v>
      </c>
      <c r="G1174" s="88">
        <v>16.25</v>
      </c>
      <c r="H1174" s="88">
        <v>15.625</v>
      </c>
      <c r="I1174" s="88">
        <v>15</v>
      </c>
      <c r="J1174"/>
    </row>
    <row r="1175" spans="1:10" ht="18" customHeight="1">
      <c r="A1175" s="51" t="s">
        <v>3726</v>
      </c>
      <c r="B1175" s="163"/>
      <c r="C1175" s="111"/>
      <c r="D1175" s="12" t="s">
        <v>3727</v>
      </c>
      <c r="E1175" s="64"/>
      <c r="F1175" s="89"/>
      <c r="G1175" s="89"/>
      <c r="H1175" s="89"/>
      <c r="I1175" s="89"/>
      <c r="J1175"/>
    </row>
    <row r="1176" spans="1:10" ht="18" customHeight="1">
      <c r="A1176" s="12" t="s">
        <v>3728</v>
      </c>
      <c r="B1176" s="161" t="s">
        <v>2693</v>
      </c>
      <c r="C1176" s="109">
        <v>32.5</v>
      </c>
      <c r="D1176" s="12" t="s">
        <v>3729</v>
      </c>
      <c r="E1176" s="64" t="s">
        <v>83</v>
      </c>
      <c r="F1176" s="88">
        <v>30.625</v>
      </c>
      <c r="G1176" s="88">
        <v>28.75</v>
      </c>
      <c r="H1176" s="88">
        <v>26.875</v>
      </c>
      <c r="I1176" s="88">
        <v>25</v>
      </c>
      <c r="J1176"/>
    </row>
    <row r="1177" spans="1:10" ht="18" customHeight="1">
      <c r="A1177" s="51" t="s">
        <v>3730</v>
      </c>
      <c r="B1177" s="163"/>
      <c r="C1177" s="111"/>
      <c r="D1177" s="12" t="s">
        <v>3731</v>
      </c>
      <c r="E1177" s="64"/>
      <c r="F1177" s="89"/>
      <c r="G1177" s="89"/>
      <c r="H1177" s="89"/>
      <c r="I1177" s="89"/>
      <c r="J1177"/>
    </row>
    <row r="1178" spans="1:10" ht="18" customHeight="1">
      <c r="A1178" s="12" t="s">
        <v>3732</v>
      </c>
      <c r="B1178" s="161" t="s">
        <v>3733</v>
      </c>
      <c r="C1178" s="109">
        <v>50</v>
      </c>
      <c r="D1178" s="12" t="s">
        <v>3734</v>
      </c>
      <c r="E1178" s="64" t="s">
        <v>3735</v>
      </c>
      <c r="F1178" s="88">
        <v>43.75</v>
      </c>
      <c r="G1178" s="88">
        <v>37.5</v>
      </c>
      <c r="H1178" s="88">
        <v>31.25</v>
      </c>
      <c r="I1178" s="88">
        <v>25</v>
      </c>
      <c r="J1178"/>
    </row>
    <row r="1179" spans="1:10" ht="18" customHeight="1">
      <c r="A1179" s="51" t="s">
        <v>3736</v>
      </c>
      <c r="B1179" s="163"/>
      <c r="C1179" s="111"/>
      <c r="D1179" s="12" t="s">
        <v>3737</v>
      </c>
      <c r="E1179" s="64"/>
      <c r="F1179" s="89"/>
      <c r="G1179" s="89"/>
      <c r="H1179" s="89"/>
      <c r="I1179" s="89"/>
      <c r="J1179"/>
    </row>
    <row r="1180" spans="1:10" ht="30">
      <c r="A1180" s="12" t="s">
        <v>3738</v>
      </c>
      <c r="B1180" s="161" t="s">
        <v>2692</v>
      </c>
      <c r="C1180" s="109">
        <v>17.5</v>
      </c>
      <c r="D1180" s="12" t="s">
        <v>3739</v>
      </c>
      <c r="E1180" s="64" t="s">
        <v>84</v>
      </c>
      <c r="F1180" s="88">
        <v>16.875</v>
      </c>
      <c r="G1180" s="88">
        <v>16.25</v>
      </c>
      <c r="H1180" s="88">
        <v>15.625</v>
      </c>
      <c r="I1180" s="88">
        <v>15</v>
      </c>
      <c r="J1180"/>
    </row>
    <row r="1181" spans="1:10" ht="18" customHeight="1">
      <c r="A1181" s="51" t="s">
        <v>3740</v>
      </c>
      <c r="B1181" s="163"/>
      <c r="C1181" s="111"/>
      <c r="D1181" s="12" t="s">
        <v>3741</v>
      </c>
      <c r="E1181" s="64"/>
      <c r="F1181" s="89"/>
      <c r="G1181" s="89"/>
      <c r="H1181" s="89"/>
      <c r="I1181" s="89"/>
      <c r="J1181"/>
    </row>
    <row r="1182" spans="1:10" ht="18" customHeight="1">
      <c r="A1182" s="12" t="s">
        <v>3742</v>
      </c>
      <c r="B1182" s="161" t="s">
        <v>3743</v>
      </c>
      <c r="C1182" s="109">
        <v>50</v>
      </c>
      <c r="D1182" s="12" t="s">
        <v>3744</v>
      </c>
      <c r="E1182" s="64" t="s">
        <v>3745</v>
      </c>
      <c r="F1182" s="88">
        <v>43.75</v>
      </c>
      <c r="G1182" s="88">
        <v>37.5</v>
      </c>
      <c r="H1182" s="88">
        <v>31.25</v>
      </c>
      <c r="I1182" s="88">
        <v>25</v>
      </c>
      <c r="J1182"/>
    </row>
    <row r="1183" spans="1:10" ht="18" customHeight="1">
      <c r="A1183" s="51" t="s">
        <v>3746</v>
      </c>
      <c r="B1183" s="163"/>
      <c r="C1183" s="111"/>
      <c r="D1183" s="12" t="s">
        <v>3747</v>
      </c>
      <c r="E1183" s="64"/>
      <c r="F1183" s="89"/>
      <c r="G1183" s="89"/>
      <c r="H1183" s="89"/>
      <c r="I1183" s="89"/>
      <c r="J1183"/>
    </row>
    <row r="1184" spans="1:10" ht="30">
      <c r="A1184" s="12" t="s">
        <v>231</v>
      </c>
      <c r="B1184" s="161" t="s">
        <v>3748</v>
      </c>
      <c r="C1184" s="109">
        <v>17.5</v>
      </c>
      <c r="D1184" s="12" t="s">
        <v>3749</v>
      </c>
      <c r="E1184" s="64" t="s">
        <v>3750</v>
      </c>
      <c r="F1184" s="88">
        <v>16.875</v>
      </c>
      <c r="G1184" s="88">
        <v>16.25</v>
      </c>
      <c r="H1184" s="88">
        <v>15.625</v>
      </c>
      <c r="I1184" s="88">
        <v>15</v>
      </c>
      <c r="J1184"/>
    </row>
    <row r="1185" spans="1:10" ht="18" customHeight="1">
      <c r="A1185" s="51" t="s">
        <v>3751</v>
      </c>
      <c r="B1185" s="163"/>
      <c r="C1185" s="111"/>
      <c r="D1185" s="12" t="s">
        <v>3752</v>
      </c>
      <c r="E1185" s="64"/>
      <c r="F1185" s="89"/>
      <c r="G1185" s="89"/>
      <c r="H1185" s="89"/>
      <c r="I1185" s="89"/>
      <c r="J1185"/>
    </row>
    <row r="1186" spans="1:10" ht="30">
      <c r="A1186" s="12" t="s">
        <v>232</v>
      </c>
      <c r="B1186" s="40" t="s">
        <v>3753</v>
      </c>
      <c r="C1186" s="22">
        <v>17.5</v>
      </c>
      <c r="D1186" s="12" t="s">
        <v>3754</v>
      </c>
      <c r="E1186" s="64" t="s">
        <v>3755</v>
      </c>
      <c r="F1186" s="46">
        <v>16.875</v>
      </c>
      <c r="G1186" s="46">
        <v>16.25</v>
      </c>
      <c r="H1186" s="46">
        <v>15.625</v>
      </c>
      <c r="I1186" s="47">
        <v>15</v>
      </c>
      <c r="J1186"/>
    </row>
    <row r="1187" spans="1:10" ht="18" customHeight="1">
      <c r="A1187" s="133" t="s">
        <v>2543</v>
      </c>
      <c r="B1187" s="184" t="s">
        <v>2544</v>
      </c>
      <c r="C1187" s="41">
        <v>50</v>
      </c>
      <c r="D1187" s="8" t="s">
        <v>1682</v>
      </c>
      <c r="E1187" s="63" t="s">
        <v>3756</v>
      </c>
      <c r="F1187" s="11">
        <f>C1187-6.25</f>
        <v>43.75</v>
      </c>
      <c r="G1187" s="11">
        <f>F1187-6.25</f>
        <v>37.5</v>
      </c>
      <c r="H1187" s="11">
        <f>G1187-6.25</f>
        <v>31.25</v>
      </c>
      <c r="I1187" s="36">
        <v>25</v>
      </c>
      <c r="J1187"/>
    </row>
    <row r="1188" spans="1:10" ht="18" customHeight="1">
      <c r="A1188" s="134"/>
      <c r="B1188" s="185"/>
      <c r="C1188" s="41">
        <v>17.5</v>
      </c>
      <c r="D1188" s="8" t="s">
        <v>1683</v>
      </c>
      <c r="E1188" s="63" t="s">
        <v>1684</v>
      </c>
      <c r="F1188" s="9">
        <f>C1188-0.625</f>
        <v>16.875</v>
      </c>
      <c r="G1188" s="9">
        <f>F1188-0.625</f>
        <v>16.25</v>
      </c>
      <c r="H1188" s="9">
        <f>G1188-0.625</f>
        <v>15.625</v>
      </c>
      <c r="I1188" s="34">
        <v>15</v>
      </c>
      <c r="J1188"/>
    </row>
    <row r="1189" spans="1:10" ht="18" customHeight="1">
      <c r="A1189" s="134"/>
      <c r="B1189" s="185"/>
      <c r="C1189" s="41">
        <v>50</v>
      </c>
      <c r="D1189" s="8" t="s">
        <v>1685</v>
      </c>
      <c r="E1189" s="63" t="s">
        <v>3757</v>
      </c>
      <c r="F1189" s="11">
        <f>C1189-6.25</f>
        <v>43.75</v>
      </c>
      <c r="G1189" s="11">
        <f>F1189-6.25</f>
        <v>37.5</v>
      </c>
      <c r="H1189" s="11">
        <f>G1189-6.25</f>
        <v>31.25</v>
      </c>
      <c r="I1189" s="36">
        <v>25</v>
      </c>
      <c r="J1189"/>
    </row>
    <row r="1190" spans="1:10" ht="18" customHeight="1">
      <c r="A1190" s="134"/>
      <c r="B1190" s="185"/>
      <c r="C1190" s="41">
        <v>17.5</v>
      </c>
      <c r="D1190" s="8" t="s">
        <v>1686</v>
      </c>
      <c r="E1190" s="63" t="s">
        <v>1687</v>
      </c>
      <c r="F1190" s="9">
        <f>C1190-0.625</f>
        <v>16.875</v>
      </c>
      <c r="G1190" s="9">
        <f>F1190-0.625</f>
        <v>16.25</v>
      </c>
      <c r="H1190" s="9">
        <f>G1190-0.625</f>
        <v>15.625</v>
      </c>
      <c r="I1190" s="34">
        <v>15</v>
      </c>
      <c r="J1190"/>
    </row>
    <row r="1191" spans="1:10" ht="18" customHeight="1">
      <c r="A1191" s="135"/>
      <c r="B1191" s="186"/>
      <c r="C1191" s="41">
        <v>50</v>
      </c>
      <c r="D1191" s="8" t="s">
        <v>1688</v>
      </c>
      <c r="E1191" s="63" t="s">
        <v>3758</v>
      </c>
      <c r="F1191" s="11">
        <f>C1191-6.25</f>
        <v>43.75</v>
      </c>
      <c r="G1191" s="11">
        <f>F1191-6.25</f>
        <v>37.5</v>
      </c>
      <c r="H1191" s="11">
        <f>G1191-6.25</f>
        <v>31.25</v>
      </c>
      <c r="I1191" s="36">
        <v>25</v>
      </c>
      <c r="J1191"/>
    </row>
    <row r="1192" spans="1:10" ht="18" customHeight="1">
      <c r="A1192" s="133" t="s">
        <v>2545</v>
      </c>
      <c r="B1192" s="184" t="s">
        <v>2546</v>
      </c>
      <c r="C1192" s="41">
        <v>17.5</v>
      </c>
      <c r="D1192" s="8" t="s">
        <v>1689</v>
      </c>
      <c r="E1192" s="63" t="s">
        <v>1690</v>
      </c>
      <c r="F1192" s="9">
        <f>C1192-0.625</f>
        <v>16.875</v>
      </c>
      <c r="G1192" s="9">
        <f>F1192-0.625</f>
        <v>16.25</v>
      </c>
      <c r="H1192" s="9">
        <f>G1192-0.625</f>
        <v>15.625</v>
      </c>
      <c r="I1192" s="34">
        <v>15</v>
      </c>
      <c r="J1192"/>
    </row>
    <row r="1193" spans="1:10" ht="18" customHeight="1">
      <c r="A1193" s="135"/>
      <c r="B1193" s="186"/>
      <c r="C1193" s="41">
        <v>50</v>
      </c>
      <c r="D1193" s="8" t="s">
        <v>1691</v>
      </c>
      <c r="E1193" s="63" t="s">
        <v>3759</v>
      </c>
      <c r="F1193" s="11">
        <f>C1193-6.25</f>
        <v>43.75</v>
      </c>
      <c r="G1193" s="11">
        <f>F1193-6.25</f>
        <v>37.5</v>
      </c>
      <c r="H1193" s="11">
        <f>G1193-6.25</f>
        <v>31.25</v>
      </c>
      <c r="I1193" s="36">
        <v>25</v>
      </c>
      <c r="J1193"/>
    </row>
    <row r="1194" spans="1:10" ht="18" customHeight="1">
      <c r="A1194" s="7" t="s">
        <v>2547</v>
      </c>
      <c r="B1194" s="2" t="s">
        <v>3760</v>
      </c>
      <c r="C1194" s="41">
        <v>32.5</v>
      </c>
      <c r="D1194" s="8" t="s">
        <v>1692</v>
      </c>
      <c r="E1194" s="63" t="s">
        <v>3761</v>
      </c>
      <c r="F1194" s="9">
        <f>C1194-1.875</f>
        <v>30.625</v>
      </c>
      <c r="G1194" s="9">
        <f>F1194-1.875</f>
        <v>28.75</v>
      </c>
      <c r="H1194" s="9">
        <f>G1194-1.875</f>
        <v>26.875</v>
      </c>
      <c r="I1194" s="34">
        <v>25</v>
      </c>
      <c r="J1194"/>
    </row>
    <row r="1195" spans="1:10" ht="51.75" customHeight="1">
      <c r="A1195" s="7" t="s">
        <v>2548</v>
      </c>
      <c r="B1195" s="2" t="s">
        <v>2549</v>
      </c>
      <c r="C1195" s="41">
        <v>17.5</v>
      </c>
      <c r="D1195" s="8" t="s">
        <v>1693</v>
      </c>
      <c r="E1195" s="63" t="s">
        <v>2752</v>
      </c>
      <c r="F1195" s="9">
        <f>C1195-0.625</f>
        <v>16.875</v>
      </c>
      <c r="G1195" s="9">
        <f>F1195-0.625</f>
        <v>16.25</v>
      </c>
      <c r="H1195" s="9">
        <f>G1195-0.625</f>
        <v>15.625</v>
      </c>
      <c r="I1195" s="34">
        <v>15</v>
      </c>
      <c r="J1195"/>
    </row>
    <row r="1196" spans="1:10" ht="18" customHeight="1">
      <c r="A1196" s="133" t="s">
        <v>2550</v>
      </c>
      <c r="B1196" s="184" t="s">
        <v>3762</v>
      </c>
      <c r="C1196" s="41">
        <v>17.5</v>
      </c>
      <c r="D1196" s="8" t="s">
        <v>1694</v>
      </c>
      <c r="E1196" s="63" t="s">
        <v>2753</v>
      </c>
      <c r="F1196" s="9">
        <f>C1196-0.625</f>
        <v>16.875</v>
      </c>
      <c r="G1196" s="9">
        <f>F1196-0.625</f>
        <v>16.25</v>
      </c>
      <c r="H1196" s="9">
        <f>G1196-0.625</f>
        <v>15.625</v>
      </c>
      <c r="I1196" s="34">
        <v>15</v>
      </c>
      <c r="J1196"/>
    </row>
    <row r="1197" spans="1:10" ht="18" customHeight="1">
      <c r="A1197" s="135"/>
      <c r="B1197" s="186"/>
      <c r="C1197" s="41">
        <v>50</v>
      </c>
      <c r="D1197" s="8" t="s">
        <v>1695</v>
      </c>
      <c r="E1197" s="63" t="s">
        <v>3763</v>
      </c>
      <c r="F1197" s="11">
        <f>C1197-6.25</f>
        <v>43.75</v>
      </c>
      <c r="G1197" s="11">
        <f>F1197-6.25</f>
        <v>37.5</v>
      </c>
      <c r="H1197" s="11">
        <f>G1197-6.25</f>
        <v>31.25</v>
      </c>
      <c r="I1197" s="36">
        <v>25</v>
      </c>
      <c r="J1197"/>
    </row>
    <row r="1198" spans="1:10" ht="18" customHeight="1">
      <c r="A1198" s="133" t="s">
        <v>2551</v>
      </c>
      <c r="B1198" s="184" t="s">
        <v>3764</v>
      </c>
      <c r="C1198" s="41">
        <v>17.5</v>
      </c>
      <c r="D1198" s="8" t="s">
        <v>1696</v>
      </c>
      <c r="E1198" s="63" t="s">
        <v>2754</v>
      </c>
      <c r="F1198" s="9">
        <f>C1198-0.625</f>
        <v>16.875</v>
      </c>
      <c r="G1198" s="9">
        <f>F1198-0.625</f>
        <v>16.25</v>
      </c>
      <c r="H1198" s="9">
        <f>G1198-0.625</f>
        <v>15.625</v>
      </c>
      <c r="I1198" s="34">
        <v>15</v>
      </c>
      <c r="J1198"/>
    </row>
    <row r="1199" spans="1:10" ht="18" customHeight="1">
      <c r="A1199" s="135"/>
      <c r="B1199" s="186"/>
      <c r="C1199" s="41">
        <v>50</v>
      </c>
      <c r="D1199" s="8" t="s">
        <v>1697</v>
      </c>
      <c r="E1199" s="63" t="s">
        <v>3765</v>
      </c>
      <c r="F1199" s="11">
        <f>C1199-6.25</f>
        <v>43.75</v>
      </c>
      <c r="G1199" s="11">
        <f>F1199-6.25</f>
        <v>37.5</v>
      </c>
      <c r="H1199" s="11">
        <f>G1199-6.25</f>
        <v>31.25</v>
      </c>
      <c r="I1199" s="36">
        <v>25</v>
      </c>
      <c r="J1199"/>
    </row>
    <row r="1200" spans="1:10" ht="18" customHeight="1">
      <c r="A1200" s="133" t="s">
        <v>2552</v>
      </c>
      <c r="B1200" s="184" t="s">
        <v>3766</v>
      </c>
      <c r="C1200" s="41">
        <v>17.5</v>
      </c>
      <c r="D1200" s="8" t="s">
        <v>1698</v>
      </c>
      <c r="E1200" s="63" t="s">
        <v>1699</v>
      </c>
      <c r="F1200" s="9">
        <f>C1200-0.625</f>
        <v>16.875</v>
      </c>
      <c r="G1200" s="9">
        <f>F1200-0.625</f>
        <v>16.25</v>
      </c>
      <c r="H1200" s="9">
        <f>G1200-0.625</f>
        <v>15.625</v>
      </c>
      <c r="I1200" s="34">
        <v>15</v>
      </c>
      <c r="J1200"/>
    </row>
    <row r="1201" spans="1:10" ht="18" customHeight="1">
      <c r="A1201" s="134"/>
      <c r="B1201" s="185"/>
      <c r="C1201" s="41">
        <v>17.5</v>
      </c>
      <c r="D1201" s="8" t="s">
        <v>1700</v>
      </c>
      <c r="E1201" s="63" t="s">
        <v>2755</v>
      </c>
      <c r="F1201" s="9">
        <f>C1201-0.625</f>
        <v>16.875</v>
      </c>
      <c r="G1201" s="9">
        <f>F1201-0.625</f>
        <v>16.25</v>
      </c>
      <c r="H1201" s="9">
        <f>G1201-0.625</f>
        <v>15.625</v>
      </c>
      <c r="I1201" s="34">
        <v>15</v>
      </c>
      <c r="J1201"/>
    </row>
    <row r="1202" spans="1:10" ht="18" customHeight="1">
      <c r="A1202" s="134"/>
      <c r="B1202" s="185"/>
      <c r="C1202" s="41">
        <v>50</v>
      </c>
      <c r="D1202" s="8" t="s">
        <v>1701</v>
      </c>
      <c r="E1202" s="63" t="s">
        <v>1702</v>
      </c>
      <c r="F1202" s="11">
        <f>C1202-6.25</f>
        <v>43.75</v>
      </c>
      <c r="G1202" s="11">
        <f>F1202-6.25</f>
        <v>37.5</v>
      </c>
      <c r="H1202" s="11">
        <f>G1202-6.25</f>
        <v>31.25</v>
      </c>
      <c r="I1202" s="36">
        <v>25</v>
      </c>
      <c r="J1202"/>
    </row>
    <row r="1203" spans="1:10" ht="18" customHeight="1">
      <c r="A1203" s="135"/>
      <c r="B1203" s="186"/>
      <c r="C1203" s="41">
        <v>17.5</v>
      </c>
      <c r="D1203" s="8" t="s">
        <v>1703</v>
      </c>
      <c r="E1203" s="63" t="s">
        <v>3767</v>
      </c>
      <c r="F1203" s="9">
        <f>C1203-0.625</f>
        <v>16.875</v>
      </c>
      <c r="G1203" s="9">
        <f>F1203-0.625</f>
        <v>16.25</v>
      </c>
      <c r="H1203" s="9">
        <f>G1203-0.625</f>
        <v>15.625</v>
      </c>
      <c r="I1203" s="34">
        <v>15</v>
      </c>
      <c r="J1203"/>
    </row>
    <row r="1204" spans="1:10" ht="18" customHeight="1">
      <c r="A1204" s="6" t="s">
        <v>2555</v>
      </c>
      <c r="B1204" s="1" t="s">
        <v>2553</v>
      </c>
      <c r="C1204" s="17">
        <v>50</v>
      </c>
      <c r="D1204" s="5" t="s">
        <v>1704</v>
      </c>
      <c r="E1204" s="62" t="s">
        <v>1705</v>
      </c>
      <c r="F1204" s="11">
        <f>C1204-6.25</f>
        <v>43.75</v>
      </c>
      <c r="G1204" s="11">
        <f>F1204-6.25</f>
        <v>37.5</v>
      </c>
      <c r="H1204" s="11">
        <f>G1204-6.25</f>
        <v>31.25</v>
      </c>
      <c r="I1204" s="36">
        <v>25</v>
      </c>
      <c r="J1204"/>
    </row>
    <row r="1205" spans="1:10" ht="28.5">
      <c r="A1205" s="6" t="s">
        <v>2556</v>
      </c>
      <c r="B1205" s="1" t="s">
        <v>2554</v>
      </c>
      <c r="C1205" s="17">
        <v>17.5</v>
      </c>
      <c r="D1205" s="5" t="s">
        <v>1706</v>
      </c>
      <c r="E1205" s="62" t="s">
        <v>1707</v>
      </c>
      <c r="F1205" s="9">
        <f>C1205-0.625</f>
        <v>16.875</v>
      </c>
      <c r="G1205" s="9">
        <f>F1205-0.625</f>
        <v>16.25</v>
      </c>
      <c r="H1205" s="9">
        <f>G1205-0.625</f>
        <v>15.625</v>
      </c>
      <c r="I1205" s="34">
        <v>15</v>
      </c>
      <c r="J1205"/>
    </row>
    <row r="1206" spans="1:10" ht="18" customHeight="1">
      <c r="A1206" s="129" t="s">
        <v>2557</v>
      </c>
      <c r="B1206" s="166" t="s">
        <v>3768</v>
      </c>
      <c r="C1206" s="122">
        <v>50</v>
      </c>
      <c r="D1206" s="5" t="s">
        <v>1708</v>
      </c>
      <c r="E1206" s="62" t="s">
        <v>1709</v>
      </c>
      <c r="F1206" s="82">
        <f>C1206-6.25</f>
        <v>43.75</v>
      </c>
      <c r="G1206" s="82">
        <f>F1206-6.25</f>
        <v>37.5</v>
      </c>
      <c r="H1206" s="82">
        <f>G1206-6.25</f>
        <v>31.25</v>
      </c>
      <c r="I1206" s="82">
        <v>25</v>
      </c>
      <c r="J1206"/>
    </row>
    <row r="1207" spans="1:10" ht="18" customHeight="1">
      <c r="A1207" s="139"/>
      <c r="B1207" s="167"/>
      <c r="C1207" s="125"/>
      <c r="D1207" s="5" t="s">
        <v>1710</v>
      </c>
      <c r="E1207" s="62" t="s">
        <v>1711</v>
      </c>
      <c r="F1207" s="83"/>
      <c r="G1207" s="83"/>
      <c r="H1207" s="83"/>
      <c r="I1207" s="83"/>
      <c r="J1207"/>
    </row>
    <row r="1208" spans="1:10" ht="18" customHeight="1">
      <c r="A1208" s="130"/>
      <c r="B1208" s="181"/>
      <c r="C1208" s="123"/>
      <c r="D1208" s="5" t="s">
        <v>1712</v>
      </c>
      <c r="E1208" s="62" t="s">
        <v>3769</v>
      </c>
      <c r="F1208" s="84"/>
      <c r="G1208" s="84"/>
      <c r="H1208" s="84"/>
      <c r="I1208" s="84"/>
      <c r="J1208"/>
    </row>
    <row r="1209" spans="1:10" ht="18" customHeight="1">
      <c r="A1209" s="6" t="s">
        <v>2565</v>
      </c>
      <c r="B1209" s="1" t="s">
        <v>2558</v>
      </c>
      <c r="C1209" s="17">
        <v>50</v>
      </c>
      <c r="D1209" s="5" t="s">
        <v>1713</v>
      </c>
      <c r="E1209" s="62" t="s">
        <v>1714</v>
      </c>
      <c r="F1209" s="48">
        <f>C1209-6.25</f>
        <v>43.75</v>
      </c>
      <c r="G1209" s="48">
        <f>F1209-6.25</f>
        <v>37.5</v>
      </c>
      <c r="H1209" s="48">
        <f>G1209-6.25</f>
        <v>31.25</v>
      </c>
      <c r="I1209" s="49">
        <v>25</v>
      </c>
      <c r="J1209"/>
    </row>
    <row r="1210" spans="1:10" ht="18" customHeight="1">
      <c r="A1210" s="6" t="s">
        <v>2566</v>
      </c>
      <c r="B1210" s="1" t="s">
        <v>3770</v>
      </c>
      <c r="C1210" s="17">
        <v>40</v>
      </c>
      <c r="D1210" s="5" t="s">
        <v>1715</v>
      </c>
      <c r="E1210" s="62" t="s">
        <v>3771</v>
      </c>
      <c r="F1210" s="9">
        <v>36.25</v>
      </c>
      <c r="G1210" s="9">
        <v>32.5</v>
      </c>
      <c r="H1210" s="9">
        <v>28.75</v>
      </c>
      <c r="I1210" s="34">
        <v>25</v>
      </c>
      <c r="J1210"/>
    </row>
    <row r="1211" spans="1:10" ht="18" customHeight="1">
      <c r="A1211" s="12" t="s">
        <v>233</v>
      </c>
      <c r="B1211" s="161" t="s">
        <v>3772</v>
      </c>
      <c r="C1211" s="109">
        <v>40</v>
      </c>
      <c r="D1211" s="12" t="s">
        <v>3773</v>
      </c>
      <c r="E1211" s="64" t="s">
        <v>3774</v>
      </c>
      <c r="F1211" s="88">
        <v>36.25</v>
      </c>
      <c r="G1211" s="88">
        <v>32.5</v>
      </c>
      <c r="H1211" s="88">
        <v>28.75</v>
      </c>
      <c r="I1211" s="88">
        <v>25</v>
      </c>
      <c r="J1211"/>
    </row>
    <row r="1212" spans="1:10" ht="18" customHeight="1">
      <c r="A1212" s="12" t="s">
        <v>234</v>
      </c>
      <c r="B1212" s="163"/>
      <c r="C1212" s="111"/>
      <c r="D1212" s="12" t="s">
        <v>3775</v>
      </c>
      <c r="E1212" s="64"/>
      <c r="F1212" s="89"/>
      <c r="G1212" s="89"/>
      <c r="H1212" s="89"/>
      <c r="I1212" s="89"/>
      <c r="J1212"/>
    </row>
    <row r="1213" spans="1:10" ht="18" customHeight="1">
      <c r="A1213" s="12" t="s">
        <v>91</v>
      </c>
      <c r="B1213" s="161" t="s">
        <v>2698</v>
      </c>
      <c r="C1213" s="109">
        <v>32.5</v>
      </c>
      <c r="D1213" s="12" t="s">
        <v>3776</v>
      </c>
      <c r="E1213" s="64" t="s">
        <v>85</v>
      </c>
      <c r="F1213" s="88">
        <v>30.625</v>
      </c>
      <c r="G1213" s="88">
        <v>28.75</v>
      </c>
      <c r="H1213" s="88">
        <v>26.875</v>
      </c>
      <c r="I1213" s="88">
        <v>25</v>
      </c>
      <c r="J1213"/>
    </row>
    <row r="1214" spans="1:10" ht="18" customHeight="1">
      <c r="A1214" s="12" t="s">
        <v>3777</v>
      </c>
      <c r="B1214" s="163"/>
      <c r="C1214" s="111"/>
      <c r="D1214" s="12" t="s">
        <v>3778</v>
      </c>
      <c r="E1214" s="64"/>
      <c r="F1214" s="89"/>
      <c r="G1214" s="89"/>
      <c r="H1214" s="89"/>
      <c r="I1214" s="89"/>
      <c r="J1214"/>
    </row>
    <row r="1215" spans="1:10" ht="18" customHeight="1">
      <c r="A1215" s="12" t="s">
        <v>92</v>
      </c>
      <c r="B1215" s="161" t="s">
        <v>3779</v>
      </c>
      <c r="C1215" s="109">
        <v>32.5</v>
      </c>
      <c r="D1215" s="12" t="s">
        <v>3780</v>
      </c>
      <c r="E1215" s="64" t="s">
        <v>3781</v>
      </c>
      <c r="F1215" s="88">
        <v>30.625</v>
      </c>
      <c r="G1215" s="88">
        <v>28.75</v>
      </c>
      <c r="H1215" s="88">
        <v>26.875</v>
      </c>
      <c r="I1215" s="88">
        <v>25</v>
      </c>
      <c r="J1215"/>
    </row>
    <row r="1216" spans="1:10" ht="18" customHeight="1">
      <c r="A1216" s="12" t="s">
        <v>3782</v>
      </c>
      <c r="B1216" s="163"/>
      <c r="C1216" s="111"/>
      <c r="D1216" s="12" t="s">
        <v>3783</v>
      </c>
      <c r="E1216" s="64"/>
      <c r="F1216" s="89"/>
      <c r="G1216" s="89"/>
      <c r="H1216" s="89"/>
      <c r="I1216" s="89"/>
      <c r="J1216"/>
    </row>
    <row r="1217" spans="1:10" ht="18" customHeight="1">
      <c r="A1217" s="12" t="s">
        <v>2699</v>
      </c>
      <c r="B1217" s="40" t="s">
        <v>3784</v>
      </c>
      <c r="C1217" s="22">
        <v>40</v>
      </c>
      <c r="D1217" s="12" t="s">
        <v>235</v>
      </c>
      <c r="E1217" s="64" t="s">
        <v>3785</v>
      </c>
      <c r="F1217" s="46">
        <v>36.25</v>
      </c>
      <c r="G1217" s="46">
        <v>32.5</v>
      </c>
      <c r="H1217" s="46">
        <v>28.75</v>
      </c>
      <c r="I1217" s="47">
        <v>25</v>
      </c>
      <c r="J1217"/>
    </row>
    <row r="1218" spans="1:10" ht="18" customHeight="1">
      <c r="A1218" s="6" t="s">
        <v>2567</v>
      </c>
      <c r="B1218" s="1" t="s">
        <v>2559</v>
      </c>
      <c r="C1218" s="17">
        <v>50</v>
      </c>
      <c r="D1218" s="5" t="s">
        <v>1716</v>
      </c>
      <c r="E1218" s="62" t="s">
        <v>1717</v>
      </c>
      <c r="F1218" s="11">
        <f aca="true" t="shared" si="35" ref="F1218:F1229">C1218-6.25</f>
        <v>43.75</v>
      </c>
      <c r="G1218" s="11">
        <f>F1218-6.25</f>
        <v>37.5</v>
      </c>
      <c r="H1218" s="11">
        <f>G1218-6.25</f>
        <v>31.25</v>
      </c>
      <c r="I1218" s="36">
        <v>25</v>
      </c>
      <c r="J1218"/>
    </row>
    <row r="1219" spans="1:10" ht="18" customHeight="1">
      <c r="A1219" s="6" t="s">
        <v>2568</v>
      </c>
      <c r="B1219" s="1" t="s">
        <v>3786</v>
      </c>
      <c r="C1219" s="17">
        <v>50</v>
      </c>
      <c r="D1219" s="5" t="s">
        <v>1718</v>
      </c>
      <c r="E1219" s="62" t="s">
        <v>1719</v>
      </c>
      <c r="F1219" s="11">
        <f t="shared" si="35"/>
        <v>43.75</v>
      </c>
      <c r="G1219" s="11">
        <f>F1219-6.25</f>
        <v>37.5</v>
      </c>
      <c r="H1219" s="11">
        <f>G1219-6.25</f>
        <v>31.25</v>
      </c>
      <c r="I1219" s="36">
        <v>25</v>
      </c>
      <c r="J1219"/>
    </row>
    <row r="1220" spans="1:10" ht="18" customHeight="1">
      <c r="A1220" s="12" t="s">
        <v>2695</v>
      </c>
      <c r="B1220" s="40" t="s">
        <v>2700</v>
      </c>
      <c r="C1220" s="22">
        <v>50</v>
      </c>
      <c r="D1220" s="12" t="s">
        <v>236</v>
      </c>
      <c r="E1220" s="64" t="s">
        <v>86</v>
      </c>
      <c r="F1220" s="46">
        <v>43.75</v>
      </c>
      <c r="G1220" s="46">
        <v>37.5</v>
      </c>
      <c r="H1220" s="46">
        <v>31.25</v>
      </c>
      <c r="I1220" s="47">
        <v>25</v>
      </c>
      <c r="J1220"/>
    </row>
    <row r="1221" spans="1:10" ht="18" customHeight="1">
      <c r="A1221" s="12" t="s">
        <v>2696</v>
      </c>
      <c r="B1221" s="40" t="s">
        <v>2701</v>
      </c>
      <c r="C1221" s="22">
        <v>50</v>
      </c>
      <c r="D1221" s="12" t="s">
        <v>237</v>
      </c>
      <c r="E1221" s="64" t="s">
        <v>87</v>
      </c>
      <c r="F1221" s="46">
        <v>43.75</v>
      </c>
      <c r="G1221" s="46">
        <v>37.5</v>
      </c>
      <c r="H1221" s="46">
        <v>31.25</v>
      </c>
      <c r="I1221" s="47">
        <v>25</v>
      </c>
      <c r="J1221"/>
    </row>
    <row r="1222" spans="1:10" ht="18" customHeight="1">
      <c r="A1222" s="12" t="s">
        <v>2697</v>
      </c>
      <c r="B1222" s="40" t="s">
        <v>3787</v>
      </c>
      <c r="C1222" s="22">
        <v>50</v>
      </c>
      <c r="D1222" s="12" t="s">
        <v>238</v>
      </c>
      <c r="E1222" s="64" t="s">
        <v>3788</v>
      </c>
      <c r="F1222" s="46">
        <v>43.75</v>
      </c>
      <c r="G1222" s="46">
        <v>37.5</v>
      </c>
      <c r="H1222" s="46">
        <v>31.25</v>
      </c>
      <c r="I1222" s="47">
        <v>25</v>
      </c>
      <c r="J1222"/>
    </row>
    <row r="1223" spans="1:10" ht="18" customHeight="1">
      <c r="A1223" s="6" t="s">
        <v>2569</v>
      </c>
      <c r="B1223" s="1" t="s">
        <v>2560</v>
      </c>
      <c r="C1223" s="17">
        <v>50</v>
      </c>
      <c r="D1223" s="5" t="s">
        <v>1720</v>
      </c>
      <c r="E1223" s="62" t="s">
        <v>1721</v>
      </c>
      <c r="F1223" s="11">
        <f t="shared" si="35"/>
        <v>43.75</v>
      </c>
      <c r="G1223" s="11">
        <f aca="true" t="shared" si="36" ref="G1223:H1229">F1223-6.25</f>
        <v>37.5</v>
      </c>
      <c r="H1223" s="11">
        <f t="shared" si="36"/>
        <v>31.25</v>
      </c>
      <c r="I1223" s="36">
        <v>25</v>
      </c>
      <c r="J1223"/>
    </row>
    <row r="1224" spans="1:10" ht="18" customHeight="1">
      <c r="A1224" s="6" t="s">
        <v>2570</v>
      </c>
      <c r="B1224" s="1" t="s">
        <v>3789</v>
      </c>
      <c r="C1224" s="17">
        <v>50</v>
      </c>
      <c r="D1224" s="5" t="s">
        <v>1722</v>
      </c>
      <c r="E1224" s="62" t="s">
        <v>3790</v>
      </c>
      <c r="F1224" s="11">
        <f t="shared" si="35"/>
        <v>43.75</v>
      </c>
      <c r="G1224" s="11">
        <f t="shared" si="36"/>
        <v>37.5</v>
      </c>
      <c r="H1224" s="11">
        <f t="shared" si="36"/>
        <v>31.25</v>
      </c>
      <c r="I1224" s="36">
        <v>25</v>
      </c>
      <c r="J1224"/>
    </row>
    <row r="1225" spans="1:10" ht="18" customHeight="1">
      <c r="A1225" s="6" t="s">
        <v>2571</v>
      </c>
      <c r="B1225" s="1" t="s">
        <v>2561</v>
      </c>
      <c r="C1225" s="17">
        <v>50</v>
      </c>
      <c r="D1225" s="5" t="s">
        <v>1723</v>
      </c>
      <c r="E1225" s="62" t="s">
        <v>1724</v>
      </c>
      <c r="F1225" s="11">
        <f t="shared" si="35"/>
        <v>43.75</v>
      </c>
      <c r="G1225" s="11">
        <f t="shared" si="36"/>
        <v>37.5</v>
      </c>
      <c r="H1225" s="11">
        <f t="shared" si="36"/>
        <v>31.25</v>
      </c>
      <c r="I1225" s="36">
        <v>25</v>
      </c>
      <c r="J1225"/>
    </row>
    <row r="1226" spans="1:10" ht="18" customHeight="1">
      <c r="A1226" s="6" t="s">
        <v>2572</v>
      </c>
      <c r="B1226" s="1" t="s">
        <v>2562</v>
      </c>
      <c r="C1226" s="17">
        <v>50</v>
      </c>
      <c r="D1226" s="5" t="s">
        <v>1725</v>
      </c>
      <c r="E1226" s="62" t="s">
        <v>1726</v>
      </c>
      <c r="F1226" s="11">
        <f t="shared" si="35"/>
        <v>43.75</v>
      </c>
      <c r="G1226" s="11">
        <f t="shared" si="36"/>
        <v>37.5</v>
      </c>
      <c r="H1226" s="11">
        <f t="shared" si="36"/>
        <v>31.25</v>
      </c>
      <c r="I1226" s="36">
        <v>25</v>
      </c>
      <c r="J1226"/>
    </row>
    <row r="1227" spans="1:10" ht="18" customHeight="1">
      <c r="A1227" s="6" t="s">
        <v>2573</v>
      </c>
      <c r="B1227" s="1" t="s">
        <v>2563</v>
      </c>
      <c r="C1227" s="17">
        <v>50</v>
      </c>
      <c r="D1227" s="5" t="s">
        <v>1727</v>
      </c>
      <c r="E1227" s="62" t="s">
        <v>1728</v>
      </c>
      <c r="F1227" s="11">
        <f t="shared" si="35"/>
        <v>43.75</v>
      </c>
      <c r="G1227" s="11">
        <f t="shared" si="36"/>
        <v>37.5</v>
      </c>
      <c r="H1227" s="11">
        <f t="shared" si="36"/>
        <v>31.25</v>
      </c>
      <c r="I1227" s="36">
        <v>25</v>
      </c>
      <c r="J1227"/>
    </row>
    <row r="1228" spans="1:10" ht="18" customHeight="1">
      <c r="A1228" s="6" t="s">
        <v>2574</v>
      </c>
      <c r="B1228" s="1" t="s">
        <v>2564</v>
      </c>
      <c r="C1228" s="17">
        <v>50</v>
      </c>
      <c r="D1228" s="5" t="s">
        <v>1729</v>
      </c>
      <c r="E1228" s="62" t="s">
        <v>1730</v>
      </c>
      <c r="F1228" s="11">
        <f t="shared" si="35"/>
        <v>43.75</v>
      </c>
      <c r="G1228" s="11">
        <f t="shared" si="36"/>
        <v>37.5</v>
      </c>
      <c r="H1228" s="11">
        <f t="shared" si="36"/>
        <v>31.25</v>
      </c>
      <c r="I1228" s="36">
        <v>25</v>
      </c>
      <c r="J1228"/>
    </row>
    <row r="1229" spans="1:10" ht="18" customHeight="1">
      <c r="A1229" s="129" t="s">
        <v>2575</v>
      </c>
      <c r="B1229" s="166" t="s">
        <v>3791</v>
      </c>
      <c r="C1229" s="122">
        <v>50</v>
      </c>
      <c r="D1229" s="5" t="s">
        <v>1731</v>
      </c>
      <c r="E1229" s="62" t="s">
        <v>1732</v>
      </c>
      <c r="F1229" s="82">
        <f t="shared" si="35"/>
        <v>43.75</v>
      </c>
      <c r="G1229" s="82">
        <f t="shared" si="36"/>
        <v>37.5</v>
      </c>
      <c r="H1229" s="82">
        <f t="shared" si="36"/>
        <v>31.25</v>
      </c>
      <c r="I1229" s="82">
        <v>25</v>
      </c>
      <c r="J1229"/>
    </row>
    <row r="1230" spans="1:10" ht="18" customHeight="1">
      <c r="A1230" s="130"/>
      <c r="B1230" s="181"/>
      <c r="C1230" s="123"/>
      <c r="D1230" s="5" t="s">
        <v>1733</v>
      </c>
      <c r="E1230" s="62" t="s">
        <v>1734</v>
      </c>
      <c r="F1230" s="84"/>
      <c r="G1230" s="84"/>
      <c r="H1230" s="84"/>
      <c r="I1230" s="84"/>
      <c r="J1230"/>
    </row>
    <row r="1231" spans="1:10" ht="18" customHeight="1">
      <c r="A1231" s="6" t="s">
        <v>2577</v>
      </c>
      <c r="B1231" s="1" t="s">
        <v>3792</v>
      </c>
      <c r="C1231" s="17">
        <v>50</v>
      </c>
      <c r="D1231" s="5" t="s">
        <v>1735</v>
      </c>
      <c r="E1231" s="62" t="s">
        <v>3793</v>
      </c>
      <c r="F1231" s="11">
        <f>C1231-6.25</f>
        <v>43.75</v>
      </c>
      <c r="G1231" s="11">
        <f aca="true" t="shared" si="37" ref="G1231:H1233">F1231-6.25</f>
        <v>37.5</v>
      </c>
      <c r="H1231" s="11">
        <f t="shared" si="37"/>
        <v>31.25</v>
      </c>
      <c r="I1231" s="36">
        <v>25</v>
      </c>
      <c r="J1231"/>
    </row>
    <row r="1232" spans="1:10" ht="18" customHeight="1">
      <c r="A1232" s="6" t="s">
        <v>2578</v>
      </c>
      <c r="B1232" s="1" t="s">
        <v>2576</v>
      </c>
      <c r="C1232" s="17">
        <v>50</v>
      </c>
      <c r="D1232" s="5" t="s">
        <v>1736</v>
      </c>
      <c r="E1232" s="62" t="s">
        <v>1737</v>
      </c>
      <c r="F1232" s="11">
        <f>C1232-6.25</f>
        <v>43.75</v>
      </c>
      <c r="G1232" s="11">
        <f t="shared" si="37"/>
        <v>37.5</v>
      </c>
      <c r="H1232" s="11">
        <f t="shared" si="37"/>
        <v>31.25</v>
      </c>
      <c r="I1232" s="36">
        <v>25</v>
      </c>
      <c r="J1232"/>
    </row>
    <row r="1233" spans="1:10" ht="18" customHeight="1">
      <c r="A1233" s="129" t="s">
        <v>2757</v>
      </c>
      <c r="B1233" s="166" t="s">
        <v>3794</v>
      </c>
      <c r="C1233" s="122">
        <v>50</v>
      </c>
      <c r="D1233" s="5" t="s">
        <v>1738</v>
      </c>
      <c r="E1233" s="62" t="s">
        <v>1739</v>
      </c>
      <c r="F1233" s="82">
        <f>C1233-6.25</f>
        <v>43.75</v>
      </c>
      <c r="G1233" s="82">
        <f t="shared" si="37"/>
        <v>37.5</v>
      </c>
      <c r="H1233" s="82">
        <f t="shared" si="37"/>
        <v>31.25</v>
      </c>
      <c r="I1233" s="82">
        <v>25</v>
      </c>
      <c r="J1233"/>
    </row>
    <row r="1234" spans="1:10" ht="18" customHeight="1">
      <c r="A1234" s="139"/>
      <c r="B1234" s="167"/>
      <c r="C1234" s="125"/>
      <c r="D1234" s="5" t="s">
        <v>1740</v>
      </c>
      <c r="E1234" s="62" t="s">
        <v>1741</v>
      </c>
      <c r="F1234" s="83"/>
      <c r="G1234" s="83"/>
      <c r="H1234" s="83"/>
      <c r="I1234" s="83"/>
      <c r="J1234"/>
    </row>
    <row r="1235" spans="1:10" ht="18" customHeight="1">
      <c r="A1235" s="139"/>
      <c r="B1235" s="167"/>
      <c r="C1235" s="125"/>
      <c r="D1235" s="5" t="s">
        <v>1742</v>
      </c>
      <c r="E1235" s="62" t="s">
        <v>3795</v>
      </c>
      <c r="F1235" s="83"/>
      <c r="G1235" s="83"/>
      <c r="H1235" s="83"/>
      <c r="I1235" s="83"/>
      <c r="J1235"/>
    </row>
    <row r="1236" spans="1:10" ht="18" customHeight="1">
      <c r="A1236" s="130"/>
      <c r="B1236" s="181"/>
      <c r="C1236" s="123"/>
      <c r="D1236" s="5" t="s">
        <v>1743</v>
      </c>
      <c r="E1236" s="62" t="s">
        <v>3796</v>
      </c>
      <c r="F1236" s="84"/>
      <c r="G1236" s="84"/>
      <c r="H1236" s="84"/>
      <c r="I1236" s="84"/>
      <c r="J1236"/>
    </row>
    <row r="1237" spans="1:10" ht="18" customHeight="1">
      <c r="A1237" s="6" t="s">
        <v>2579</v>
      </c>
      <c r="B1237" s="1" t="s">
        <v>3797</v>
      </c>
      <c r="C1237" s="17">
        <v>50</v>
      </c>
      <c r="D1237" s="5" t="s">
        <v>1744</v>
      </c>
      <c r="E1237" s="62" t="s">
        <v>3798</v>
      </c>
      <c r="F1237" s="11">
        <f>C1237-6.25</f>
        <v>43.75</v>
      </c>
      <c r="G1237" s="11">
        <f>F1237-6.25</f>
        <v>37.5</v>
      </c>
      <c r="H1237" s="11">
        <f>G1237-6.25</f>
        <v>31.25</v>
      </c>
      <c r="I1237" s="36">
        <v>25</v>
      </c>
      <c r="J1237"/>
    </row>
    <row r="1238" spans="1:10" ht="18" customHeight="1">
      <c r="A1238" s="129" t="s">
        <v>1745</v>
      </c>
      <c r="B1238" s="166" t="s">
        <v>3799</v>
      </c>
      <c r="C1238" s="122">
        <v>50</v>
      </c>
      <c r="D1238" s="5" t="s">
        <v>3800</v>
      </c>
      <c r="E1238" s="62" t="s">
        <v>3801</v>
      </c>
      <c r="F1238" s="82">
        <f>C1238-6.25</f>
        <v>43.75</v>
      </c>
      <c r="G1238" s="82">
        <f>F1238-6.25</f>
        <v>37.5</v>
      </c>
      <c r="H1238" s="82">
        <f>G1238-6.25</f>
        <v>31.25</v>
      </c>
      <c r="I1238" s="82">
        <v>25</v>
      </c>
      <c r="J1238"/>
    </row>
    <row r="1239" spans="1:10" ht="18" customHeight="1">
      <c r="A1239" s="139"/>
      <c r="B1239" s="167"/>
      <c r="C1239" s="125"/>
      <c r="D1239" s="5" t="s">
        <v>1746</v>
      </c>
      <c r="E1239" s="62" t="s">
        <v>3802</v>
      </c>
      <c r="F1239" s="83"/>
      <c r="G1239" s="83"/>
      <c r="H1239" s="83"/>
      <c r="I1239" s="83"/>
      <c r="J1239"/>
    </row>
    <row r="1240" spans="1:10" ht="18" customHeight="1">
      <c r="A1240" s="139"/>
      <c r="B1240" s="167"/>
      <c r="C1240" s="125"/>
      <c r="D1240" s="5" t="s">
        <v>1747</v>
      </c>
      <c r="E1240" s="62" t="s">
        <v>3803</v>
      </c>
      <c r="F1240" s="83"/>
      <c r="G1240" s="83"/>
      <c r="H1240" s="83"/>
      <c r="I1240" s="83"/>
      <c r="J1240"/>
    </row>
    <row r="1241" spans="1:10" ht="18" customHeight="1">
      <c r="A1241" s="130"/>
      <c r="B1241" s="181"/>
      <c r="C1241" s="123"/>
      <c r="D1241" s="5" t="s">
        <v>1748</v>
      </c>
      <c r="E1241" s="62" t="s">
        <v>3804</v>
      </c>
      <c r="F1241" s="84"/>
      <c r="G1241" s="84"/>
      <c r="H1241" s="84"/>
      <c r="I1241" s="84"/>
      <c r="J1241"/>
    </row>
    <row r="1242" spans="1:10" ht="18" customHeight="1">
      <c r="A1242" s="6" t="s">
        <v>2580</v>
      </c>
      <c r="B1242" s="4" t="s">
        <v>3805</v>
      </c>
      <c r="C1242" s="17">
        <v>50</v>
      </c>
      <c r="D1242" s="5" t="s">
        <v>1749</v>
      </c>
      <c r="E1242" s="62" t="s">
        <v>3806</v>
      </c>
      <c r="F1242" s="11">
        <f aca="true" t="shared" si="38" ref="F1242:F1248">C1242-6.25</f>
        <v>43.75</v>
      </c>
      <c r="G1242" s="11">
        <f aca="true" t="shared" si="39" ref="G1242:H1248">F1242-6.25</f>
        <v>37.5</v>
      </c>
      <c r="H1242" s="11">
        <f t="shared" si="39"/>
        <v>31.25</v>
      </c>
      <c r="I1242" s="36">
        <v>25</v>
      </c>
      <c r="J1242"/>
    </row>
    <row r="1243" spans="1:10" ht="42" customHeight="1">
      <c r="A1243" s="6" t="s">
        <v>2582</v>
      </c>
      <c r="B1243" s="4" t="s">
        <v>2581</v>
      </c>
      <c r="C1243" s="17">
        <v>50</v>
      </c>
      <c r="D1243" s="5" t="s">
        <v>1750</v>
      </c>
      <c r="E1243" s="62" t="s">
        <v>1751</v>
      </c>
      <c r="F1243" s="11">
        <f t="shared" si="38"/>
        <v>43.75</v>
      </c>
      <c r="G1243" s="11">
        <f t="shared" si="39"/>
        <v>37.5</v>
      </c>
      <c r="H1243" s="11">
        <f t="shared" si="39"/>
        <v>31.25</v>
      </c>
      <c r="I1243" s="36">
        <v>25</v>
      </c>
      <c r="J1243"/>
    </row>
    <row r="1244" spans="1:10" ht="18" customHeight="1">
      <c r="A1244" s="7" t="s">
        <v>2583</v>
      </c>
      <c r="B1244" s="50" t="s">
        <v>2584</v>
      </c>
      <c r="C1244" s="41">
        <v>50</v>
      </c>
      <c r="D1244" s="8" t="s">
        <v>1752</v>
      </c>
      <c r="E1244" s="62" t="s">
        <v>3807</v>
      </c>
      <c r="F1244" s="11">
        <f t="shared" si="38"/>
        <v>43.75</v>
      </c>
      <c r="G1244" s="11">
        <f t="shared" si="39"/>
        <v>37.5</v>
      </c>
      <c r="H1244" s="11">
        <f t="shared" si="39"/>
        <v>31.25</v>
      </c>
      <c r="I1244" s="36">
        <v>25</v>
      </c>
      <c r="J1244"/>
    </row>
    <row r="1245" spans="1:10" ht="18" customHeight="1">
      <c r="A1245" s="6" t="s">
        <v>2586</v>
      </c>
      <c r="B1245" s="1" t="s">
        <v>3808</v>
      </c>
      <c r="C1245" s="17">
        <v>50</v>
      </c>
      <c r="D1245" s="5" t="s">
        <v>1753</v>
      </c>
      <c r="E1245" s="62" t="s">
        <v>1754</v>
      </c>
      <c r="F1245" s="11">
        <f t="shared" si="38"/>
        <v>43.75</v>
      </c>
      <c r="G1245" s="11">
        <f t="shared" si="39"/>
        <v>37.5</v>
      </c>
      <c r="H1245" s="11">
        <f t="shared" si="39"/>
        <v>31.25</v>
      </c>
      <c r="I1245" s="36">
        <v>25</v>
      </c>
      <c r="J1245"/>
    </row>
    <row r="1246" spans="1:10" ht="18" customHeight="1">
      <c r="A1246" s="6" t="s">
        <v>2587</v>
      </c>
      <c r="B1246" s="1" t="s">
        <v>2585</v>
      </c>
      <c r="C1246" s="17">
        <v>50</v>
      </c>
      <c r="D1246" s="5" t="s">
        <v>1755</v>
      </c>
      <c r="E1246" s="62" t="s">
        <v>1756</v>
      </c>
      <c r="F1246" s="11">
        <f t="shared" si="38"/>
        <v>43.75</v>
      </c>
      <c r="G1246" s="11">
        <f t="shared" si="39"/>
        <v>37.5</v>
      </c>
      <c r="H1246" s="11">
        <f t="shared" si="39"/>
        <v>31.25</v>
      </c>
      <c r="I1246" s="36">
        <v>25</v>
      </c>
      <c r="J1246"/>
    </row>
    <row r="1247" spans="1:10" ht="18" customHeight="1">
      <c r="A1247" s="6" t="s">
        <v>2588</v>
      </c>
      <c r="B1247" s="1" t="s">
        <v>3809</v>
      </c>
      <c r="C1247" s="17">
        <v>50</v>
      </c>
      <c r="D1247" s="5" t="s">
        <v>1757</v>
      </c>
      <c r="E1247" s="62" t="s">
        <v>3810</v>
      </c>
      <c r="F1247" s="11">
        <f t="shared" si="38"/>
        <v>43.75</v>
      </c>
      <c r="G1247" s="11">
        <f t="shared" si="39"/>
        <v>37.5</v>
      </c>
      <c r="H1247" s="11">
        <f t="shared" si="39"/>
        <v>31.25</v>
      </c>
      <c r="I1247" s="36">
        <v>25</v>
      </c>
      <c r="J1247"/>
    </row>
    <row r="1248" spans="1:10" ht="18" customHeight="1">
      <c r="A1248" s="129" t="s">
        <v>2590</v>
      </c>
      <c r="B1248" s="166" t="s">
        <v>2589</v>
      </c>
      <c r="C1248" s="122">
        <v>50</v>
      </c>
      <c r="D1248" s="5" t="s">
        <v>1758</v>
      </c>
      <c r="E1248" s="62" t="s">
        <v>1759</v>
      </c>
      <c r="F1248" s="78">
        <f t="shared" si="38"/>
        <v>43.75</v>
      </c>
      <c r="G1248" s="78">
        <f t="shared" si="39"/>
        <v>37.5</v>
      </c>
      <c r="H1248" s="78">
        <f t="shared" si="39"/>
        <v>31.25</v>
      </c>
      <c r="I1248" s="97">
        <v>25</v>
      </c>
      <c r="J1248"/>
    </row>
    <row r="1249" spans="1:10" ht="18" customHeight="1">
      <c r="A1249" s="130"/>
      <c r="B1249" s="181"/>
      <c r="C1249" s="123"/>
      <c r="D1249" s="5" t="s">
        <v>1760</v>
      </c>
      <c r="E1249" s="62" t="s">
        <v>3811</v>
      </c>
      <c r="F1249" s="80"/>
      <c r="G1249" s="80"/>
      <c r="H1249" s="80"/>
      <c r="I1249" s="99"/>
      <c r="J1249"/>
    </row>
    <row r="1250" spans="1:10" ht="18" customHeight="1">
      <c r="A1250" s="129" t="s">
        <v>2591</v>
      </c>
      <c r="B1250" s="166" t="s">
        <v>3812</v>
      </c>
      <c r="C1250" s="122">
        <v>50</v>
      </c>
      <c r="D1250" s="5" t="s">
        <v>1761</v>
      </c>
      <c r="E1250" s="62" t="s">
        <v>1762</v>
      </c>
      <c r="F1250" s="78">
        <f>C1250-6.25</f>
        <v>43.75</v>
      </c>
      <c r="G1250" s="78">
        <f>F1250-6.25</f>
        <v>37.5</v>
      </c>
      <c r="H1250" s="78">
        <f>G1250-6.25</f>
        <v>31.25</v>
      </c>
      <c r="I1250" s="97">
        <v>25</v>
      </c>
      <c r="J1250"/>
    </row>
    <row r="1251" spans="1:10" ht="18" customHeight="1">
      <c r="A1251" s="139"/>
      <c r="B1251" s="167"/>
      <c r="C1251" s="125"/>
      <c r="D1251" s="5" t="s">
        <v>1763</v>
      </c>
      <c r="E1251" s="62" t="s">
        <v>3813</v>
      </c>
      <c r="F1251" s="79"/>
      <c r="G1251" s="79"/>
      <c r="H1251" s="79"/>
      <c r="I1251" s="98"/>
      <c r="J1251"/>
    </row>
    <row r="1252" spans="1:10" ht="18" customHeight="1">
      <c r="A1252" s="139"/>
      <c r="B1252" s="167"/>
      <c r="C1252" s="125"/>
      <c r="D1252" s="5" t="s">
        <v>1764</v>
      </c>
      <c r="E1252" s="62" t="s">
        <v>1765</v>
      </c>
      <c r="F1252" s="79"/>
      <c r="G1252" s="79"/>
      <c r="H1252" s="79"/>
      <c r="I1252" s="98"/>
      <c r="J1252"/>
    </row>
    <row r="1253" spans="1:10" ht="18" customHeight="1">
      <c r="A1253" s="139"/>
      <c r="B1253" s="167"/>
      <c r="C1253" s="125"/>
      <c r="D1253" s="5" t="s">
        <v>1766</v>
      </c>
      <c r="E1253" s="62" t="s">
        <v>1767</v>
      </c>
      <c r="F1253" s="79"/>
      <c r="G1253" s="79"/>
      <c r="H1253" s="79"/>
      <c r="I1253" s="98"/>
      <c r="J1253"/>
    </row>
    <row r="1254" spans="1:10" ht="18" customHeight="1">
      <c r="A1254" s="139"/>
      <c r="B1254" s="167"/>
      <c r="C1254" s="125"/>
      <c r="D1254" s="5" t="s">
        <v>1768</v>
      </c>
      <c r="E1254" s="62" t="s">
        <v>3814</v>
      </c>
      <c r="F1254" s="79"/>
      <c r="G1254" s="79"/>
      <c r="H1254" s="79"/>
      <c r="I1254" s="98"/>
      <c r="J1254"/>
    </row>
    <row r="1255" spans="1:10" ht="18" customHeight="1">
      <c r="A1255" s="139"/>
      <c r="B1255" s="167"/>
      <c r="C1255" s="125"/>
      <c r="D1255" s="5" t="s">
        <v>1769</v>
      </c>
      <c r="E1255" s="62" t="s">
        <v>1770</v>
      </c>
      <c r="F1255" s="79"/>
      <c r="G1255" s="79"/>
      <c r="H1255" s="79"/>
      <c r="I1255" s="98"/>
      <c r="J1255"/>
    </row>
    <row r="1256" spans="1:10" ht="18" customHeight="1">
      <c r="A1256" s="139"/>
      <c r="B1256" s="167"/>
      <c r="C1256" s="125"/>
      <c r="D1256" s="5" t="s">
        <v>1771</v>
      </c>
      <c r="E1256" s="62" t="s">
        <v>3815</v>
      </c>
      <c r="F1256" s="79"/>
      <c r="G1256" s="79"/>
      <c r="H1256" s="79"/>
      <c r="I1256" s="98"/>
      <c r="J1256"/>
    </row>
    <row r="1257" spans="1:10" ht="18" customHeight="1">
      <c r="A1257" s="130"/>
      <c r="B1257" s="181"/>
      <c r="C1257" s="123"/>
      <c r="D1257" s="5" t="s">
        <v>1772</v>
      </c>
      <c r="E1257" s="62" t="s">
        <v>3816</v>
      </c>
      <c r="F1257" s="80"/>
      <c r="G1257" s="80"/>
      <c r="H1257" s="80"/>
      <c r="I1257" s="99"/>
      <c r="J1257"/>
    </row>
    <row r="1258" spans="1:10" ht="18" customHeight="1">
      <c r="A1258" s="129" t="s">
        <v>2592</v>
      </c>
      <c r="B1258" s="166" t="s">
        <v>2594</v>
      </c>
      <c r="C1258" s="122">
        <v>50</v>
      </c>
      <c r="D1258" s="5" t="s">
        <v>1773</v>
      </c>
      <c r="E1258" s="62" t="s">
        <v>1774</v>
      </c>
      <c r="F1258" s="78">
        <f>C1258-6.25</f>
        <v>43.75</v>
      </c>
      <c r="G1258" s="78">
        <f>F1258-6.25</f>
        <v>37.5</v>
      </c>
      <c r="H1258" s="78">
        <f>G1258-6.25</f>
        <v>31.25</v>
      </c>
      <c r="I1258" s="97">
        <v>25</v>
      </c>
      <c r="J1258"/>
    </row>
    <row r="1259" spans="1:10" ht="18" customHeight="1">
      <c r="A1259" s="130"/>
      <c r="B1259" s="181"/>
      <c r="C1259" s="123"/>
      <c r="D1259" s="5" t="s">
        <v>1775</v>
      </c>
      <c r="E1259" s="62" t="s">
        <v>3817</v>
      </c>
      <c r="F1259" s="80"/>
      <c r="G1259" s="80"/>
      <c r="H1259" s="80"/>
      <c r="I1259" s="99"/>
      <c r="J1259"/>
    </row>
    <row r="1260" spans="1:10" ht="18" customHeight="1">
      <c r="A1260" s="129" t="s">
        <v>2593</v>
      </c>
      <c r="B1260" s="166" t="s">
        <v>2595</v>
      </c>
      <c r="C1260" s="172">
        <v>50</v>
      </c>
      <c r="D1260" s="5" t="s">
        <v>1776</v>
      </c>
      <c r="E1260" s="62" t="s">
        <v>1777</v>
      </c>
      <c r="F1260" s="78">
        <f>C1260-6.25</f>
        <v>43.75</v>
      </c>
      <c r="G1260" s="78">
        <f>F1260-6.25</f>
        <v>37.5</v>
      </c>
      <c r="H1260" s="78">
        <f>G1260-6.25</f>
        <v>31.25</v>
      </c>
      <c r="I1260" s="97">
        <v>25</v>
      </c>
      <c r="J1260"/>
    </row>
    <row r="1261" spans="1:10" ht="18" customHeight="1">
      <c r="A1261" s="139"/>
      <c r="B1261" s="167"/>
      <c r="C1261" s="173"/>
      <c r="D1261" s="5" t="s">
        <v>1778</v>
      </c>
      <c r="E1261" s="62" t="s">
        <v>1779</v>
      </c>
      <c r="F1261" s="79"/>
      <c r="G1261" s="79"/>
      <c r="H1261" s="79"/>
      <c r="I1261" s="98"/>
      <c r="J1261"/>
    </row>
    <row r="1262" spans="1:10" ht="18" customHeight="1">
      <c r="A1262" s="139"/>
      <c r="B1262" s="167"/>
      <c r="C1262" s="173"/>
      <c r="D1262" s="5" t="s">
        <v>1780</v>
      </c>
      <c r="E1262" s="62" t="s">
        <v>1781</v>
      </c>
      <c r="F1262" s="79"/>
      <c r="G1262" s="79"/>
      <c r="H1262" s="79"/>
      <c r="I1262" s="98"/>
      <c r="J1262"/>
    </row>
    <row r="1263" spans="1:10" ht="18" customHeight="1">
      <c r="A1263" s="139"/>
      <c r="B1263" s="167"/>
      <c r="C1263" s="173"/>
      <c r="D1263" s="5" t="s">
        <v>1782</v>
      </c>
      <c r="E1263" s="62" t="s">
        <v>3818</v>
      </c>
      <c r="F1263" s="79"/>
      <c r="G1263" s="79"/>
      <c r="H1263" s="79"/>
      <c r="I1263" s="98"/>
      <c r="J1263"/>
    </row>
    <row r="1264" spans="1:10" ht="18" customHeight="1">
      <c r="A1264" s="139"/>
      <c r="B1264" s="167"/>
      <c r="C1264" s="173"/>
      <c r="D1264" s="5" t="s">
        <v>1783</v>
      </c>
      <c r="E1264" s="62" t="s">
        <v>3819</v>
      </c>
      <c r="F1264" s="79"/>
      <c r="G1264" s="79"/>
      <c r="H1264" s="79"/>
      <c r="I1264" s="98"/>
      <c r="J1264"/>
    </row>
    <row r="1265" spans="1:10" ht="18" customHeight="1">
      <c r="A1265" s="130"/>
      <c r="B1265" s="181"/>
      <c r="C1265" s="174"/>
      <c r="D1265" s="5" t="s">
        <v>1784</v>
      </c>
      <c r="E1265" s="62" t="s">
        <v>3820</v>
      </c>
      <c r="F1265" s="80"/>
      <c r="G1265" s="80"/>
      <c r="H1265" s="80"/>
      <c r="I1265" s="99"/>
      <c r="J1265"/>
    </row>
    <row r="1266" ht="18" customHeight="1">
      <c r="D1266" s="23"/>
    </row>
  </sheetData>
  <sheetProtection/>
  <mergeCells count="1534">
    <mergeCell ref="B1143:B1145"/>
    <mergeCell ref="B1146:B1149"/>
    <mergeCell ref="B1153:B1154"/>
    <mergeCell ref="B1159:B1160"/>
    <mergeCell ref="B1196:B1197"/>
    <mergeCell ref="B1198:B1199"/>
    <mergeCell ref="A1:F3"/>
    <mergeCell ref="B1260:B1265"/>
    <mergeCell ref="B1229:B1230"/>
    <mergeCell ref="B1233:B1236"/>
    <mergeCell ref="B1238:B1241"/>
    <mergeCell ref="B1248:B1249"/>
    <mergeCell ref="B1250:B1257"/>
    <mergeCell ref="B1258:B1259"/>
    <mergeCell ref="B1187:B1191"/>
    <mergeCell ref="B1192:B1193"/>
    <mergeCell ref="A1229:A1230"/>
    <mergeCell ref="A1153:A1154"/>
    <mergeCell ref="A1159:A1160"/>
    <mergeCell ref="A1187:A1191"/>
    <mergeCell ref="A1192:A1193"/>
    <mergeCell ref="A1196:A1197"/>
    <mergeCell ref="A1198:A1199"/>
    <mergeCell ref="A1260:A1265"/>
    <mergeCell ref="A1258:A1259"/>
    <mergeCell ref="A1250:A1257"/>
    <mergeCell ref="A1248:A1249"/>
    <mergeCell ref="A1238:A1241"/>
    <mergeCell ref="A1233:A1236"/>
    <mergeCell ref="B1019:B1020"/>
    <mergeCell ref="B1022:B1024"/>
    <mergeCell ref="B1033:B1037"/>
    <mergeCell ref="B1043:B1046"/>
    <mergeCell ref="A1200:A1203"/>
    <mergeCell ref="A1206:A1208"/>
    <mergeCell ref="B1200:B1203"/>
    <mergeCell ref="B1206:B1208"/>
    <mergeCell ref="B1130:B1133"/>
    <mergeCell ref="B1141:B1142"/>
    <mergeCell ref="B1047:B1048"/>
    <mergeCell ref="A1050:A1053"/>
    <mergeCell ref="B1050:B1053"/>
    <mergeCell ref="B1055:B1057"/>
    <mergeCell ref="B1061:B1064"/>
    <mergeCell ref="B1065:B1067"/>
    <mergeCell ref="A1065:A1067"/>
    <mergeCell ref="A1055:A1057"/>
    <mergeCell ref="A1061:A1064"/>
    <mergeCell ref="A1068:A1069"/>
    <mergeCell ref="A1111:A1113"/>
    <mergeCell ref="B1068:B1069"/>
    <mergeCell ref="B1111:B1113"/>
    <mergeCell ref="B983:B987"/>
    <mergeCell ref="A988:A991"/>
    <mergeCell ref="B988:B991"/>
    <mergeCell ref="B993:B994"/>
    <mergeCell ref="A1001:A1003"/>
    <mergeCell ref="A1004:A1011"/>
    <mergeCell ref="A1117:A1118"/>
    <mergeCell ref="A1123:A1124"/>
    <mergeCell ref="A1130:A1133"/>
    <mergeCell ref="A1141:A1142"/>
    <mergeCell ref="A1143:A1145"/>
    <mergeCell ref="A1146:A1149"/>
    <mergeCell ref="A1126:A1127"/>
    <mergeCell ref="B973:B977"/>
    <mergeCell ref="B978:B979"/>
    <mergeCell ref="A937:A938"/>
    <mergeCell ref="A942:A943"/>
    <mergeCell ref="A948:A949"/>
    <mergeCell ref="B957:B958"/>
    <mergeCell ref="A959:A962"/>
    <mergeCell ref="B959:B962"/>
    <mergeCell ref="A1014:A1015"/>
    <mergeCell ref="A1016:A1017"/>
    <mergeCell ref="A996:A1000"/>
    <mergeCell ref="B996:B1000"/>
    <mergeCell ref="A978:A979"/>
    <mergeCell ref="A993:A994"/>
    <mergeCell ref="B1014:B1015"/>
    <mergeCell ref="B1016:B1017"/>
    <mergeCell ref="A983:A987"/>
    <mergeCell ref="A888:A895"/>
    <mergeCell ref="B885:B886"/>
    <mergeCell ref="B888:B895"/>
    <mergeCell ref="A908:A909"/>
    <mergeCell ref="B908:B909"/>
    <mergeCell ref="A957:A958"/>
    <mergeCell ref="A967:A968"/>
    <mergeCell ref="B967:B968"/>
    <mergeCell ref="A973:A977"/>
    <mergeCell ref="B1126:B1127"/>
    <mergeCell ref="A915:A917"/>
    <mergeCell ref="A920:A921"/>
    <mergeCell ref="B920:B921"/>
    <mergeCell ref="B915:B917"/>
    <mergeCell ref="A926:A927"/>
    <mergeCell ref="B926:B927"/>
    <mergeCell ref="A1019:A1020"/>
    <mergeCell ref="B1117:B1118"/>
    <mergeCell ref="B1123:B1124"/>
    <mergeCell ref="A969:A972"/>
    <mergeCell ref="A1022:A1024"/>
    <mergeCell ref="A1033:A1037"/>
    <mergeCell ref="A1043:A1046"/>
    <mergeCell ref="A1047:A1048"/>
    <mergeCell ref="B1001:B1003"/>
    <mergeCell ref="B1004:B1011"/>
    <mergeCell ref="B969:B972"/>
    <mergeCell ref="A980:A982"/>
    <mergeCell ref="B980:B982"/>
    <mergeCell ref="B933:B934"/>
    <mergeCell ref="B937:B938"/>
    <mergeCell ref="B942:B943"/>
    <mergeCell ref="B948:B949"/>
    <mergeCell ref="A950:A953"/>
    <mergeCell ref="B950:B953"/>
    <mergeCell ref="A933:A934"/>
    <mergeCell ref="B844:B846"/>
    <mergeCell ref="B847:B852"/>
    <mergeCell ref="A854:A855"/>
    <mergeCell ref="A856:A857"/>
    <mergeCell ref="B854:B855"/>
    <mergeCell ref="B856:B857"/>
    <mergeCell ref="A844:A846"/>
    <mergeCell ref="A847:A852"/>
    <mergeCell ref="A859:A860"/>
    <mergeCell ref="A863:A864"/>
    <mergeCell ref="A865:A866"/>
    <mergeCell ref="A870:A882"/>
    <mergeCell ref="B859:B860"/>
    <mergeCell ref="B863:B864"/>
    <mergeCell ref="B865:B866"/>
    <mergeCell ref="B870:B882"/>
    <mergeCell ref="A885:A886"/>
    <mergeCell ref="A788:A790"/>
    <mergeCell ref="B788:B790"/>
    <mergeCell ref="A791:A792"/>
    <mergeCell ref="B791:B792"/>
    <mergeCell ref="A795:A796"/>
    <mergeCell ref="A841:A843"/>
    <mergeCell ref="A797:A799"/>
    <mergeCell ref="A800:A803"/>
    <mergeCell ref="A804:A805"/>
    <mergeCell ref="A806:A816"/>
    <mergeCell ref="A817:A819"/>
    <mergeCell ref="A820:A822"/>
    <mergeCell ref="B820:B822"/>
    <mergeCell ref="A823:A827"/>
    <mergeCell ref="A828:A829"/>
    <mergeCell ref="A831:A835"/>
    <mergeCell ref="A836:A838"/>
    <mergeCell ref="A839:A840"/>
    <mergeCell ref="B823:B827"/>
    <mergeCell ref="B828:B829"/>
    <mergeCell ref="B831:B835"/>
    <mergeCell ref="B836:B838"/>
    <mergeCell ref="B839:B840"/>
    <mergeCell ref="B797:B799"/>
    <mergeCell ref="B800:B803"/>
    <mergeCell ref="B795:B796"/>
    <mergeCell ref="B804:B805"/>
    <mergeCell ref="B806:B816"/>
    <mergeCell ref="B817:B819"/>
    <mergeCell ref="B841:B843"/>
    <mergeCell ref="B748:B749"/>
    <mergeCell ref="A750:A752"/>
    <mergeCell ref="B750:B752"/>
    <mergeCell ref="A756:A757"/>
    <mergeCell ref="A759:A760"/>
    <mergeCell ref="A762:A764"/>
    <mergeCell ref="A748:A749"/>
    <mergeCell ref="A765:A769"/>
    <mergeCell ref="A771:A774"/>
    <mergeCell ref="A776:A778"/>
    <mergeCell ref="A779:A786"/>
    <mergeCell ref="B756:B757"/>
    <mergeCell ref="B759:B760"/>
    <mergeCell ref="B762:B764"/>
    <mergeCell ref="B765:B769"/>
    <mergeCell ref="B771:B774"/>
    <mergeCell ref="B776:B778"/>
    <mergeCell ref="B779:B786"/>
    <mergeCell ref="A676:A677"/>
    <mergeCell ref="B676:B677"/>
    <mergeCell ref="A695:A698"/>
    <mergeCell ref="B695:B698"/>
    <mergeCell ref="A702:A703"/>
    <mergeCell ref="A705:A706"/>
    <mergeCell ref="B702:B703"/>
    <mergeCell ref="B705:B706"/>
    <mergeCell ref="B713:B714"/>
    <mergeCell ref="B718:B719"/>
    <mergeCell ref="B721:B723"/>
    <mergeCell ref="A746:A747"/>
    <mergeCell ref="B746:B747"/>
    <mergeCell ref="A708:A710"/>
    <mergeCell ref="A713:A714"/>
    <mergeCell ref="A718:A719"/>
    <mergeCell ref="A721:A723"/>
    <mergeCell ref="B708:B710"/>
    <mergeCell ref="A625:A628"/>
    <mergeCell ref="B625:B628"/>
    <mergeCell ref="A630:A638"/>
    <mergeCell ref="B630:B638"/>
    <mergeCell ref="A641:A649"/>
    <mergeCell ref="B641:B649"/>
    <mergeCell ref="A650:A655"/>
    <mergeCell ref="B650:B655"/>
    <mergeCell ref="A656:A657"/>
    <mergeCell ref="B656:B657"/>
    <mergeCell ref="A658:A661"/>
    <mergeCell ref="B658:B661"/>
    <mergeCell ref="A662:A664"/>
    <mergeCell ref="B662:B664"/>
    <mergeCell ref="A665:A667"/>
    <mergeCell ref="A668:A671"/>
    <mergeCell ref="A672:A673"/>
    <mergeCell ref="B665:B667"/>
    <mergeCell ref="B668:B671"/>
    <mergeCell ref="B672:B673"/>
    <mergeCell ref="A533:A536"/>
    <mergeCell ref="B533:B536"/>
    <mergeCell ref="A500:A508"/>
    <mergeCell ref="A571:A572"/>
    <mergeCell ref="A574:A577"/>
    <mergeCell ref="A578:A583"/>
    <mergeCell ref="B500:B508"/>
    <mergeCell ref="A560:A565"/>
    <mergeCell ref="B560:B565"/>
    <mergeCell ref="A526:A529"/>
    <mergeCell ref="A584:A588"/>
    <mergeCell ref="B567:B569"/>
    <mergeCell ref="B571:B572"/>
    <mergeCell ref="B574:B577"/>
    <mergeCell ref="B578:B583"/>
    <mergeCell ref="B584:B588"/>
    <mergeCell ref="A567:A569"/>
    <mergeCell ref="A606:A607"/>
    <mergeCell ref="B606:B607"/>
    <mergeCell ref="A613:A616"/>
    <mergeCell ref="B613:B616"/>
    <mergeCell ref="A619:A622"/>
    <mergeCell ref="B619:B622"/>
    <mergeCell ref="A403:A408"/>
    <mergeCell ref="B403:B408"/>
    <mergeCell ref="A409:A412"/>
    <mergeCell ref="B409:B412"/>
    <mergeCell ref="A413:A420"/>
    <mergeCell ref="B413:B420"/>
    <mergeCell ref="A488:A496"/>
    <mergeCell ref="B488:B496"/>
    <mergeCell ref="A424:A427"/>
    <mergeCell ref="B424:B427"/>
    <mergeCell ref="A431:A439"/>
    <mergeCell ref="B431:B439"/>
    <mergeCell ref="A443:A451"/>
    <mergeCell ref="B443:B451"/>
    <mergeCell ref="A367:A370"/>
    <mergeCell ref="B367:B370"/>
    <mergeCell ref="A455:A463"/>
    <mergeCell ref="B455:B463"/>
    <mergeCell ref="A467:A472"/>
    <mergeCell ref="A476:A484"/>
    <mergeCell ref="B476:B484"/>
    <mergeCell ref="B467:B472"/>
    <mergeCell ref="A421:A423"/>
    <mergeCell ref="B421:B423"/>
    <mergeCell ref="A387:A394"/>
    <mergeCell ref="B387:B394"/>
    <mergeCell ref="A395:A402"/>
    <mergeCell ref="B395:B402"/>
    <mergeCell ref="A372:A373"/>
    <mergeCell ref="B372:B373"/>
    <mergeCell ref="A374:A378"/>
    <mergeCell ref="B374:B378"/>
    <mergeCell ref="A379:A384"/>
    <mergeCell ref="B379:B384"/>
    <mergeCell ref="B267:B270"/>
    <mergeCell ref="B271:B274"/>
    <mergeCell ref="B276:B277"/>
    <mergeCell ref="B278:B288"/>
    <mergeCell ref="A385:A386"/>
    <mergeCell ref="B385:B386"/>
    <mergeCell ref="A344:A345"/>
    <mergeCell ref="B344:B345"/>
    <mergeCell ref="A365:A366"/>
    <mergeCell ref="B365:B366"/>
    <mergeCell ref="B292:B294"/>
    <mergeCell ref="B295:B297"/>
    <mergeCell ref="B311:B313"/>
    <mergeCell ref="B315:B319"/>
    <mergeCell ref="B332:B333"/>
    <mergeCell ref="A332:A333"/>
    <mergeCell ref="A309:A310"/>
    <mergeCell ref="B309:B310"/>
    <mergeCell ref="A311:A313"/>
    <mergeCell ref="A315:A319"/>
    <mergeCell ref="A337:A343"/>
    <mergeCell ref="B337:B343"/>
    <mergeCell ref="A223:A225"/>
    <mergeCell ref="B223:B225"/>
    <mergeCell ref="A229:A237"/>
    <mergeCell ref="B229:B237"/>
    <mergeCell ref="A238:A239"/>
    <mergeCell ref="B238:B239"/>
    <mergeCell ref="A253:A254"/>
    <mergeCell ref="A256:A258"/>
    <mergeCell ref="B248:B249"/>
    <mergeCell ref="A260:A262"/>
    <mergeCell ref="A265:A266"/>
    <mergeCell ref="A267:A270"/>
    <mergeCell ref="A271:A274"/>
    <mergeCell ref="A276:A277"/>
    <mergeCell ref="B253:B254"/>
    <mergeCell ref="B256:B258"/>
    <mergeCell ref="B260:B262"/>
    <mergeCell ref="B265:B266"/>
    <mergeCell ref="A278:A288"/>
    <mergeCell ref="A292:A294"/>
    <mergeCell ref="A295:A297"/>
    <mergeCell ref="A132:A133"/>
    <mergeCell ref="B132:B133"/>
    <mergeCell ref="A136:A138"/>
    <mergeCell ref="B136:B138"/>
    <mergeCell ref="A141:A142"/>
    <mergeCell ref="B141:B142"/>
    <mergeCell ref="A144:A146"/>
    <mergeCell ref="B144:B146"/>
    <mergeCell ref="B147:B149"/>
    <mergeCell ref="A147:A149"/>
    <mergeCell ref="A170:A172"/>
    <mergeCell ref="B170:B172"/>
    <mergeCell ref="A155:A158"/>
    <mergeCell ref="B155:B158"/>
    <mergeCell ref="A163:A165"/>
    <mergeCell ref="B163:B165"/>
    <mergeCell ref="A173:A182"/>
    <mergeCell ref="B173:B182"/>
    <mergeCell ref="C90:C92"/>
    <mergeCell ref="C85:C86"/>
    <mergeCell ref="A117:A121"/>
    <mergeCell ref="B117:B121"/>
    <mergeCell ref="A102:A103"/>
    <mergeCell ref="B102:B103"/>
    <mergeCell ref="A107:A108"/>
    <mergeCell ref="B107:B108"/>
    <mergeCell ref="A82:A83"/>
    <mergeCell ref="B82:B83"/>
    <mergeCell ref="A90:A92"/>
    <mergeCell ref="A94:A96"/>
    <mergeCell ref="B94:B96"/>
    <mergeCell ref="A98:A99"/>
    <mergeCell ref="B98:B99"/>
    <mergeCell ref="A85:A86"/>
    <mergeCell ref="A87:A89"/>
    <mergeCell ref="B87:B89"/>
    <mergeCell ref="B114:B115"/>
    <mergeCell ref="A114:A115"/>
    <mergeCell ref="C662:C664"/>
    <mergeCell ref="C332:C333"/>
    <mergeCell ref="C337:C343"/>
    <mergeCell ref="C365:C366"/>
    <mergeCell ref="C367:C370"/>
    <mergeCell ref="C276:C277"/>
    <mergeCell ref="C278:C288"/>
    <mergeCell ref="C193:C194"/>
    <mergeCell ref="C210:C213"/>
    <mergeCell ref="C217:C218"/>
    <mergeCell ref="C260:C262"/>
    <mergeCell ref="C221:C222"/>
    <mergeCell ref="C223:C225"/>
    <mergeCell ref="C248:C249"/>
    <mergeCell ref="C170:C172"/>
    <mergeCell ref="C173:C182"/>
    <mergeCell ref="C183:C191"/>
    <mergeCell ref="C265:C266"/>
    <mergeCell ref="C229:C237"/>
    <mergeCell ref="C238:C239"/>
    <mergeCell ref="C253:C254"/>
    <mergeCell ref="C256:C258"/>
    <mergeCell ref="C195:C196"/>
    <mergeCell ref="C202:C204"/>
    <mergeCell ref="C658:C661"/>
    <mergeCell ref="C413:C420"/>
    <mergeCell ref="C409:C412"/>
    <mergeCell ref="C421:C423"/>
    <mergeCell ref="C424:C427"/>
    <mergeCell ref="C641:C649"/>
    <mergeCell ref="C650:C655"/>
    <mergeCell ref="C533:C536"/>
    <mergeCell ref="C540:C543"/>
    <mergeCell ref="C567:C569"/>
    <mergeCell ref="C372:C373"/>
    <mergeCell ref="C374:C378"/>
    <mergeCell ref="C385:C386"/>
    <mergeCell ref="C387:C394"/>
    <mergeCell ref="C395:C402"/>
    <mergeCell ref="C403:C408"/>
    <mergeCell ref="C292:C294"/>
    <mergeCell ref="C295:C297"/>
    <mergeCell ref="C311:C313"/>
    <mergeCell ref="C315:C319"/>
    <mergeCell ref="C379:C384"/>
    <mergeCell ref="I691:I693"/>
    <mergeCell ref="C665:C667"/>
    <mergeCell ref="C668:C671"/>
    <mergeCell ref="C672:C673"/>
    <mergeCell ref="C560:C565"/>
    <mergeCell ref="C702:C703"/>
    <mergeCell ref="C705:C706"/>
    <mergeCell ref="C708:C710"/>
    <mergeCell ref="C713:C714"/>
    <mergeCell ref="C718:C719"/>
    <mergeCell ref="C721:C723"/>
    <mergeCell ref="C695:C698"/>
    <mergeCell ref="C676:C677"/>
    <mergeCell ref="C344:C345"/>
    <mergeCell ref="C584:C588"/>
    <mergeCell ref="C606:C607"/>
    <mergeCell ref="C613:C616"/>
    <mergeCell ref="C619:C622"/>
    <mergeCell ref="C625:C628"/>
    <mergeCell ref="C630:C638"/>
    <mergeCell ref="C547:C555"/>
    <mergeCell ref="C574:C577"/>
    <mergeCell ref="C578:C583"/>
    <mergeCell ref="C431:C439"/>
    <mergeCell ref="C443:C451"/>
    <mergeCell ref="C455:C463"/>
    <mergeCell ref="C467:C472"/>
    <mergeCell ref="C476:C484"/>
    <mergeCell ref="C488:C496"/>
    <mergeCell ref="C500:C508"/>
    <mergeCell ref="C800:C803"/>
    <mergeCell ref="C804:C805"/>
    <mergeCell ref="C746:C747"/>
    <mergeCell ref="C748:C749"/>
    <mergeCell ref="C750:C752"/>
    <mergeCell ref="C756:C757"/>
    <mergeCell ref="C806:C816"/>
    <mergeCell ref="C762:C764"/>
    <mergeCell ref="C765:C769"/>
    <mergeCell ref="C771:C774"/>
    <mergeCell ref="C776:C778"/>
    <mergeCell ref="C779:C786"/>
    <mergeCell ref="C788:C790"/>
    <mergeCell ref="C791:C792"/>
    <mergeCell ref="C795:C796"/>
    <mergeCell ref="C797:C799"/>
    <mergeCell ref="C759:C760"/>
    <mergeCell ref="C859:C860"/>
    <mergeCell ref="C863:C864"/>
    <mergeCell ref="C865:C866"/>
    <mergeCell ref="C870:C882"/>
    <mergeCell ref="C885:C886"/>
    <mergeCell ref="C817:C819"/>
    <mergeCell ref="C820:C822"/>
    <mergeCell ref="C823:C827"/>
    <mergeCell ref="C828:C829"/>
    <mergeCell ref="C888:C895"/>
    <mergeCell ref="C839:C840"/>
    <mergeCell ref="C841:C843"/>
    <mergeCell ref="C844:C846"/>
    <mergeCell ref="C847:C852"/>
    <mergeCell ref="C854:C855"/>
    <mergeCell ref="C856:C857"/>
    <mergeCell ref="C831:C835"/>
    <mergeCell ref="C836:C838"/>
    <mergeCell ref="C1004:C1011"/>
    <mergeCell ref="C1001:C1003"/>
    <mergeCell ref="C996:C1000"/>
    <mergeCell ref="C993:C994"/>
    <mergeCell ref="C988:C991"/>
    <mergeCell ref="C983:C987"/>
    <mergeCell ref="C980:C982"/>
    <mergeCell ref="C978:C979"/>
    <mergeCell ref="C920:C921"/>
    <mergeCell ref="C926:C927"/>
    <mergeCell ref="C937:C938"/>
    <mergeCell ref="C933:C934"/>
    <mergeCell ref="C950:C953"/>
    <mergeCell ref="C948:C949"/>
    <mergeCell ref="C942:C943"/>
    <mergeCell ref="C1260:C1265"/>
    <mergeCell ref="C1258:C1259"/>
    <mergeCell ref="C1250:C1257"/>
    <mergeCell ref="C1248:C1249"/>
    <mergeCell ref="C1238:C1241"/>
    <mergeCell ref="C1233:C1236"/>
    <mergeCell ref="C1229:C1230"/>
    <mergeCell ref="C1130:C1133"/>
    <mergeCell ref="C1141:C1142"/>
    <mergeCell ref="C1143:C1145"/>
    <mergeCell ref="C1146:C1149"/>
    <mergeCell ref="C1153:C1154"/>
    <mergeCell ref="C1159:C1160"/>
    <mergeCell ref="C1123:C1124"/>
    <mergeCell ref="C1126:C1127"/>
    <mergeCell ref="F17:F18"/>
    <mergeCell ref="C1082:C1083"/>
    <mergeCell ref="C1084:C1085"/>
    <mergeCell ref="C1087:C1088"/>
    <mergeCell ref="C1089:C1090"/>
    <mergeCell ref="C973:C977"/>
    <mergeCell ref="C969:C972"/>
    <mergeCell ref="C915:C917"/>
    <mergeCell ref="A23:A25"/>
    <mergeCell ref="A17:A18"/>
    <mergeCell ref="G17:G18"/>
    <mergeCell ref="H17:H18"/>
    <mergeCell ref="I17:I18"/>
    <mergeCell ref="F23:F25"/>
    <mergeCell ref="G23:G25"/>
    <mergeCell ref="H23:H25"/>
    <mergeCell ref="I23:I25"/>
    <mergeCell ref="A6:A7"/>
    <mergeCell ref="B6:B7"/>
    <mergeCell ref="C6:C7"/>
    <mergeCell ref="D6:D7"/>
    <mergeCell ref="E6:E7"/>
    <mergeCell ref="F6:I6"/>
    <mergeCell ref="C1206:C1208"/>
    <mergeCell ref="C1061:C1064"/>
    <mergeCell ref="F672:F673"/>
    <mergeCell ref="C1055:C1057"/>
    <mergeCell ref="C1014:C1015"/>
    <mergeCell ref="F1178:F1179"/>
    <mergeCell ref="F1164:F1165"/>
    <mergeCell ref="C1065:C1067"/>
    <mergeCell ref="C1068:C1069"/>
    <mergeCell ref="C1111:C1113"/>
    <mergeCell ref="G668:G671"/>
    <mergeCell ref="H668:H671"/>
    <mergeCell ref="I668:I671"/>
    <mergeCell ref="B17:B18"/>
    <mergeCell ref="C17:C18"/>
    <mergeCell ref="C23:C25"/>
    <mergeCell ref="H72:H74"/>
    <mergeCell ref="B23:B25"/>
    <mergeCell ref="C656:C657"/>
    <mergeCell ref="C571:C572"/>
    <mergeCell ref="G82:G83"/>
    <mergeCell ref="H82:H83"/>
    <mergeCell ref="I82:I83"/>
    <mergeCell ref="F85:F86"/>
    <mergeCell ref="G85:G86"/>
    <mergeCell ref="H85:H86"/>
    <mergeCell ref="C959:C962"/>
    <mergeCell ref="C957:C958"/>
    <mergeCell ref="C1016:C1017"/>
    <mergeCell ref="G94:G96"/>
    <mergeCell ref="H94:H96"/>
    <mergeCell ref="I94:I96"/>
    <mergeCell ref="G672:G673"/>
    <mergeCell ref="H672:H673"/>
    <mergeCell ref="I672:I673"/>
    <mergeCell ref="F668:F671"/>
    <mergeCell ref="C1019:C1020"/>
    <mergeCell ref="C1033:C1037"/>
    <mergeCell ref="C1043:C1046"/>
    <mergeCell ref="C1047:C1048"/>
    <mergeCell ref="C1050:C1053"/>
    <mergeCell ref="C967:C968"/>
    <mergeCell ref="B1211:B1212"/>
    <mergeCell ref="B1213:B1214"/>
    <mergeCell ref="B1215:B1216"/>
    <mergeCell ref="C1215:C1216"/>
    <mergeCell ref="F1215:F1216"/>
    <mergeCell ref="C1211:C1212"/>
    <mergeCell ref="C1213:C1214"/>
    <mergeCell ref="G1215:G1216"/>
    <mergeCell ref="H1215:H1216"/>
    <mergeCell ref="F1213:F1214"/>
    <mergeCell ref="G1213:G1214"/>
    <mergeCell ref="H1213:H1214"/>
    <mergeCell ref="I1215:I1216"/>
    <mergeCell ref="I1213:I1214"/>
    <mergeCell ref="H1182:H1183"/>
    <mergeCell ref="G1211:G1212"/>
    <mergeCell ref="H1211:H1212"/>
    <mergeCell ref="I1211:I1212"/>
    <mergeCell ref="F1180:F1181"/>
    <mergeCell ref="G1180:G1181"/>
    <mergeCell ref="H1180:H1181"/>
    <mergeCell ref="I1180:I1181"/>
    <mergeCell ref="I1182:I1183"/>
    <mergeCell ref="F1211:F1212"/>
    <mergeCell ref="F1176:F1177"/>
    <mergeCell ref="G1176:G1177"/>
    <mergeCell ref="H1176:H1177"/>
    <mergeCell ref="I1176:I1177"/>
    <mergeCell ref="G1178:G1179"/>
    <mergeCell ref="F1184:F1185"/>
    <mergeCell ref="G1184:G1185"/>
    <mergeCell ref="H1184:H1185"/>
    <mergeCell ref="I1184:I1185"/>
    <mergeCell ref="F1182:F1183"/>
    <mergeCell ref="F1168:F1169"/>
    <mergeCell ref="G1164:G1165"/>
    <mergeCell ref="H1164:H1165"/>
    <mergeCell ref="I1164:I1165"/>
    <mergeCell ref="F1166:F1167"/>
    <mergeCell ref="G1166:G1167"/>
    <mergeCell ref="H1166:H1167"/>
    <mergeCell ref="I1166:I1167"/>
    <mergeCell ref="F1172:F1173"/>
    <mergeCell ref="G1172:G1173"/>
    <mergeCell ref="H1172:H1173"/>
    <mergeCell ref="I1172:I1173"/>
    <mergeCell ref="F1170:F1171"/>
    <mergeCell ref="G1170:G1171"/>
    <mergeCell ref="H1170:H1171"/>
    <mergeCell ref="I1170:I1171"/>
    <mergeCell ref="F1174:F1175"/>
    <mergeCell ref="G1174:G1175"/>
    <mergeCell ref="H1174:H1175"/>
    <mergeCell ref="I1174:I1175"/>
    <mergeCell ref="B1164:B1165"/>
    <mergeCell ref="B1166:B1167"/>
    <mergeCell ref="C1164:C1165"/>
    <mergeCell ref="C1166:C1167"/>
    <mergeCell ref="B1168:B1169"/>
    <mergeCell ref="B1170:B1171"/>
    <mergeCell ref="B1172:B1173"/>
    <mergeCell ref="B1174:B1175"/>
    <mergeCell ref="B1176:B1177"/>
    <mergeCell ref="B1178:B1179"/>
    <mergeCell ref="B1180:B1181"/>
    <mergeCell ref="B1182:B1183"/>
    <mergeCell ref="B1184:B1185"/>
    <mergeCell ref="C1168:C1169"/>
    <mergeCell ref="C1170:C1171"/>
    <mergeCell ref="C1172:C1173"/>
    <mergeCell ref="C1174:C1175"/>
    <mergeCell ref="C1176:C1177"/>
    <mergeCell ref="C1178:C1179"/>
    <mergeCell ref="C1180:C1181"/>
    <mergeCell ref="C1182:C1183"/>
    <mergeCell ref="C1184:C1185"/>
    <mergeCell ref="B1082:B1083"/>
    <mergeCell ref="B1084:B1085"/>
    <mergeCell ref="F1082:F1083"/>
    <mergeCell ref="G1082:G1083"/>
    <mergeCell ref="H1082:H1083"/>
    <mergeCell ref="I1082:I1083"/>
    <mergeCell ref="H1084:H1085"/>
    <mergeCell ref="I1084:I1085"/>
    <mergeCell ref="C1091:C1104"/>
    <mergeCell ref="B1091:B1104"/>
    <mergeCell ref="B1087:B1088"/>
    <mergeCell ref="B1089:B1090"/>
    <mergeCell ref="F1084:F1085"/>
    <mergeCell ref="G1084:G1085"/>
    <mergeCell ref="F1087:F1088"/>
    <mergeCell ref="G1087:G1088"/>
    <mergeCell ref="F1091:F1104"/>
    <mergeCell ref="G1091:G1104"/>
    <mergeCell ref="H1087:H1088"/>
    <mergeCell ref="I1087:I1088"/>
    <mergeCell ref="F1089:F1090"/>
    <mergeCell ref="G1089:G1090"/>
    <mergeCell ref="H1089:H1090"/>
    <mergeCell ref="I1089:I1090"/>
    <mergeCell ref="H1091:H1104"/>
    <mergeCell ref="I1091:I1104"/>
    <mergeCell ref="F695:F698"/>
    <mergeCell ref="G695:G698"/>
    <mergeCell ref="H695:H698"/>
    <mergeCell ref="I695:I698"/>
    <mergeCell ref="G728:G730"/>
    <mergeCell ref="H728:H730"/>
    <mergeCell ref="I728:I730"/>
    <mergeCell ref="G731:G733"/>
    <mergeCell ref="F676:F677"/>
    <mergeCell ref="G676:G677"/>
    <mergeCell ref="H676:H677"/>
    <mergeCell ref="A726:A727"/>
    <mergeCell ref="B726:B727"/>
    <mergeCell ref="C726:C727"/>
    <mergeCell ref="G726:G727"/>
    <mergeCell ref="F702:F703"/>
    <mergeCell ref="G702:G703"/>
    <mergeCell ref="H702:H703"/>
    <mergeCell ref="B731:B733"/>
    <mergeCell ref="C728:C730"/>
    <mergeCell ref="C731:C733"/>
    <mergeCell ref="C735:C736"/>
    <mergeCell ref="F728:F730"/>
    <mergeCell ref="F731:F733"/>
    <mergeCell ref="I731:I733"/>
    <mergeCell ref="H726:H727"/>
    <mergeCell ref="I726:I727"/>
    <mergeCell ref="A691:A693"/>
    <mergeCell ref="B691:B693"/>
    <mergeCell ref="C691:C693"/>
    <mergeCell ref="F713:F714"/>
    <mergeCell ref="G713:G714"/>
    <mergeCell ref="H713:H714"/>
    <mergeCell ref="B728:B730"/>
    <mergeCell ref="I676:I677"/>
    <mergeCell ref="F691:F693"/>
    <mergeCell ref="G691:G693"/>
    <mergeCell ref="H691:H693"/>
    <mergeCell ref="C591:C592"/>
    <mergeCell ref="F591:F592"/>
    <mergeCell ref="G591:G592"/>
    <mergeCell ref="H591:H592"/>
    <mergeCell ref="I591:I592"/>
    <mergeCell ref="F594:F595"/>
    <mergeCell ref="C512:C515"/>
    <mergeCell ref="C519:C522"/>
    <mergeCell ref="C526:C529"/>
    <mergeCell ref="C594:C595"/>
    <mergeCell ref="A596:A603"/>
    <mergeCell ref="B596:B603"/>
    <mergeCell ref="C596:C603"/>
    <mergeCell ref="A540:A543"/>
    <mergeCell ref="B540:B543"/>
    <mergeCell ref="A547:A555"/>
    <mergeCell ref="G594:G595"/>
    <mergeCell ref="H594:H595"/>
    <mergeCell ref="I594:I595"/>
    <mergeCell ref="H596:H603"/>
    <mergeCell ref="I596:I603"/>
    <mergeCell ref="A512:A515"/>
    <mergeCell ref="B512:B515"/>
    <mergeCell ref="A519:A522"/>
    <mergeCell ref="B519:B522"/>
    <mergeCell ref="B547:B555"/>
    <mergeCell ref="B526:B529"/>
    <mergeCell ref="B346:B347"/>
    <mergeCell ref="B348:B349"/>
    <mergeCell ref="C346:C347"/>
    <mergeCell ref="C348:C349"/>
    <mergeCell ref="I344:I345"/>
    <mergeCell ref="F346:F347"/>
    <mergeCell ref="G346:G347"/>
    <mergeCell ref="H346:H347"/>
    <mergeCell ref="I346:I347"/>
    <mergeCell ref="F348:F349"/>
    <mergeCell ref="G348:G349"/>
    <mergeCell ref="H348:H349"/>
    <mergeCell ref="I348:I349"/>
    <mergeCell ref="F365:F366"/>
    <mergeCell ref="G365:G366"/>
    <mergeCell ref="H365:H366"/>
    <mergeCell ref="I365:I366"/>
    <mergeCell ref="F248:F249"/>
    <mergeCell ref="G248:G249"/>
    <mergeCell ref="H248:H249"/>
    <mergeCell ref="I248:I249"/>
    <mergeCell ref="I168:I169"/>
    <mergeCell ref="F229:F237"/>
    <mergeCell ref="G229:G237"/>
    <mergeCell ref="H229:H237"/>
    <mergeCell ref="I229:I237"/>
    <mergeCell ref="F238:F239"/>
    <mergeCell ref="C309:C310"/>
    <mergeCell ref="F309:F310"/>
    <mergeCell ref="G309:G310"/>
    <mergeCell ref="H309:H310"/>
    <mergeCell ref="H256:H258"/>
    <mergeCell ref="I256:I258"/>
    <mergeCell ref="F276:F277"/>
    <mergeCell ref="G276:G277"/>
    <mergeCell ref="H276:H277"/>
    <mergeCell ref="I276:I277"/>
    <mergeCell ref="A183:A191"/>
    <mergeCell ref="B183:B191"/>
    <mergeCell ref="A193:A194"/>
    <mergeCell ref="B193:B194"/>
    <mergeCell ref="A195:A196"/>
    <mergeCell ref="B195:B196"/>
    <mergeCell ref="A202:A204"/>
    <mergeCell ref="B202:B204"/>
    <mergeCell ref="A210:A213"/>
    <mergeCell ref="B210:B213"/>
    <mergeCell ref="A217:A218"/>
    <mergeCell ref="B217:B218"/>
    <mergeCell ref="A221:A222"/>
    <mergeCell ref="B221:B222"/>
    <mergeCell ref="C159:C160"/>
    <mergeCell ref="C163:C165"/>
    <mergeCell ref="C168:C169"/>
    <mergeCell ref="H168:H169"/>
    <mergeCell ref="F173:F182"/>
    <mergeCell ref="G173:G182"/>
    <mergeCell ref="H173:H182"/>
    <mergeCell ref="G217:G218"/>
    <mergeCell ref="C130:C131"/>
    <mergeCell ref="F130:F131"/>
    <mergeCell ref="G130:G131"/>
    <mergeCell ref="H130:H131"/>
    <mergeCell ref="F168:F169"/>
    <mergeCell ref="G168:G169"/>
    <mergeCell ref="F159:F160"/>
    <mergeCell ref="G159:G160"/>
    <mergeCell ref="H159:H160"/>
    <mergeCell ref="G155:G158"/>
    <mergeCell ref="I163:I165"/>
    <mergeCell ref="C132:C133"/>
    <mergeCell ref="C136:C138"/>
    <mergeCell ref="C141:C142"/>
    <mergeCell ref="C144:C146"/>
    <mergeCell ref="F155:F158"/>
    <mergeCell ref="C147:C149"/>
    <mergeCell ref="C155:C158"/>
    <mergeCell ref="H87:H89"/>
    <mergeCell ref="I66:I68"/>
    <mergeCell ref="A72:A74"/>
    <mergeCell ref="B72:B74"/>
    <mergeCell ref="C72:C74"/>
    <mergeCell ref="F72:F74"/>
    <mergeCell ref="G72:G74"/>
    <mergeCell ref="I87:I89"/>
    <mergeCell ref="I85:I86"/>
    <mergeCell ref="F82:F83"/>
    <mergeCell ref="I130:I131"/>
    <mergeCell ref="F90:F92"/>
    <mergeCell ref="G90:G92"/>
    <mergeCell ref="H90:H92"/>
    <mergeCell ref="I90:I92"/>
    <mergeCell ref="F94:F96"/>
    <mergeCell ref="F102:F103"/>
    <mergeCell ref="G102:G103"/>
    <mergeCell ref="H102:H103"/>
    <mergeCell ref="I102:I103"/>
    <mergeCell ref="C114:C115"/>
    <mergeCell ref="C117:C121"/>
    <mergeCell ref="C94:C96"/>
    <mergeCell ref="C98:C99"/>
    <mergeCell ref="C102:C103"/>
    <mergeCell ref="C107:C108"/>
    <mergeCell ref="C87:C89"/>
    <mergeCell ref="B85:B86"/>
    <mergeCell ref="B90:B92"/>
    <mergeCell ref="C82:C83"/>
    <mergeCell ref="H66:H68"/>
    <mergeCell ref="I35:I50"/>
    <mergeCell ref="I51:I53"/>
    <mergeCell ref="I72:I74"/>
    <mergeCell ref="F87:F89"/>
    <mergeCell ref="G87:G89"/>
    <mergeCell ref="A51:A53"/>
    <mergeCell ref="B51:B53"/>
    <mergeCell ref="C51:C53"/>
    <mergeCell ref="F51:F53"/>
    <mergeCell ref="G51:G53"/>
    <mergeCell ref="H51:H53"/>
    <mergeCell ref="A55:A65"/>
    <mergeCell ref="B55:B65"/>
    <mergeCell ref="C55:C65"/>
    <mergeCell ref="I55:I65"/>
    <mergeCell ref="A66:A68"/>
    <mergeCell ref="B66:B68"/>
    <mergeCell ref="C66:C68"/>
    <mergeCell ref="F66:F68"/>
    <mergeCell ref="G66:G68"/>
    <mergeCell ref="F1260:F1265"/>
    <mergeCell ref="G1260:G1265"/>
    <mergeCell ref="H1260:H1265"/>
    <mergeCell ref="I1260:I1265"/>
    <mergeCell ref="F1258:F1259"/>
    <mergeCell ref="G1258:G1259"/>
    <mergeCell ref="H1258:H1259"/>
    <mergeCell ref="I1258:I1259"/>
    <mergeCell ref="F1250:F1257"/>
    <mergeCell ref="G1250:G1257"/>
    <mergeCell ref="H1250:H1257"/>
    <mergeCell ref="I1250:I1257"/>
    <mergeCell ref="F1248:F1249"/>
    <mergeCell ref="G1248:G1249"/>
    <mergeCell ref="H1248:H1249"/>
    <mergeCell ref="I1248:I1249"/>
    <mergeCell ref="F55:F65"/>
    <mergeCell ref="G55:G65"/>
    <mergeCell ref="H55:H65"/>
    <mergeCell ref="F30:F32"/>
    <mergeCell ref="G30:G32"/>
    <mergeCell ref="H30:H32"/>
    <mergeCell ref="I30:I32"/>
    <mergeCell ref="A35:A50"/>
    <mergeCell ref="B35:B50"/>
    <mergeCell ref="C35:C50"/>
    <mergeCell ref="F35:F50"/>
    <mergeCell ref="G35:G50"/>
    <mergeCell ref="H35:H50"/>
    <mergeCell ref="A30:A32"/>
    <mergeCell ref="B30:B32"/>
    <mergeCell ref="C30:C32"/>
    <mergeCell ref="H155:H158"/>
    <mergeCell ref="I155:I158"/>
    <mergeCell ref="F170:F172"/>
    <mergeCell ref="G170:G172"/>
    <mergeCell ref="H170:H172"/>
    <mergeCell ref="I170:I172"/>
    <mergeCell ref="I159:I160"/>
    <mergeCell ref="F163:F165"/>
    <mergeCell ref="G163:G165"/>
    <mergeCell ref="H163:H165"/>
    <mergeCell ref="F136:F138"/>
    <mergeCell ref="G136:G138"/>
    <mergeCell ref="H136:H138"/>
    <mergeCell ref="I136:I138"/>
    <mergeCell ref="G238:G239"/>
    <mergeCell ref="H238:H239"/>
    <mergeCell ref="I238:I239"/>
    <mergeCell ref="F193:F194"/>
    <mergeCell ref="G193:G194"/>
    <mergeCell ref="H193:H194"/>
    <mergeCell ref="F141:F142"/>
    <mergeCell ref="G141:G142"/>
    <mergeCell ref="H141:H142"/>
    <mergeCell ref="I141:I142"/>
    <mergeCell ref="F144:F146"/>
    <mergeCell ref="G144:G146"/>
    <mergeCell ref="H144:H146"/>
    <mergeCell ref="I144:I146"/>
    <mergeCell ref="F147:F149"/>
    <mergeCell ref="G147:G149"/>
    <mergeCell ref="H147:H149"/>
    <mergeCell ref="I147:I149"/>
    <mergeCell ref="F658:F661"/>
    <mergeCell ref="G658:G661"/>
    <mergeCell ref="H658:H661"/>
    <mergeCell ref="I658:I661"/>
    <mergeCell ref="F656:F657"/>
    <mergeCell ref="G656:G657"/>
    <mergeCell ref="H656:H657"/>
    <mergeCell ref="I656:I657"/>
    <mergeCell ref="H665:H667"/>
    <mergeCell ref="I665:I667"/>
    <mergeCell ref="F662:F664"/>
    <mergeCell ref="G662:G664"/>
    <mergeCell ref="H662:H664"/>
    <mergeCell ref="I662:I664"/>
    <mergeCell ref="F665:F667"/>
    <mergeCell ref="G665:G667"/>
    <mergeCell ref="I173:I182"/>
    <mergeCell ref="F183:F191"/>
    <mergeCell ref="G183:G191"/>
    <mergeCell ref="H183:H191"/>
    <mergeCell ref="I183:I191"/>
    <mergeCell ref="H195:H196"/>
    <mergeCell ref="I195:I196"/>
    <mergeCell ref="I193:I194"/>
    <mergeCell ref="F195:F196"/>
    <mergeCell ref="G195:G196"/>
    <mergeCell ref="F253:F254"/>
    <mergeCell ref="G253:G254"/>
    <mergeCell ref="H253:H254"/>
    <mergeCell ref="I253:I254"/>
    <mergeCell ref="F367:F370"/>
    <mergeCell ref="G367:G370"/>
    <mergeCell ref="F265:F266"/>
    <mergeCell ref="G265:G266"/>
    <mergeCell ref="H265:H266"/>
    <mergeCell ref="I265:I266"/>
    <mergeCell ref="H613:H616"/>
    <mergeCell ref="I613:I616"/>
    <mergeCell ref="F630:F638"/>
    <mergeCell ref="G630:G638"/>
    <mergeCell ref="H630:H638"/>
    <mergeCell ref="I630:I638"/>
    <mergeCell ref="F625:F628"/>
    <mergeCell ref="G625:G628"/>
    <mergeCell ref="H625:H628"/>
    <mergeCell ref="I625:I628"/>
    <mergeCell ref="F650:F655"/>
    <mergeCell ref="G650:G655"/>
    <mergeCell ref="H650:H655"/>
    <mergeCell ref="I650:I655"/>
    <mergeCell ref="F641:F649"/>
    <mergeCell ref="G641:G649"/>
    <mergeCell ref="H641:H649"/>
    <mergeCell ref="I641:I649"/>
    <mergeCell ref="H217:H218"/>
    <mergeCell ref="I217:I218"/>
    <mergeCell ref="F221:F222"/>
    <mergeCell ref="G221:G222"/>
    <mergeCell ref="H221:H222"/>
    <mergeCell ref="I221:I222"/>
    <mergeCell ref="F217:F218"/>
    <mergeCell ref="F202:F204"/>
    <mergeCell ref="G202:G204"/>
    <mergeCell ref="H202:H204"/>
    <mergeCell ref="I202:I204"/>
    <mergeCell ref="F210:F213"/>
    <mergeCell ref="G210:G213"/>
    <mergeCell ref="H210:H213"/>
    <mergeCell ref="I210:I213"/>
    <mergeCell ref="F98:F99"/>
    <mergeCell ref="G98:G99"/>
    <mergeCell ref="H98:H99"/>
    <mergeCell ref="I98:I99"/>
    <mergeCell ref="F132:F133"/>
    <mergeCell ref="G132:G133"/>
    <mergeCell ref="H132:H133"/>
    <mergeCell ref="I132:I133"/>
    <mergeCell ref="F117:F121"/>
    <mergeCell ref="G117:G121"/>
    <mergeCell ref="F107:F108"/>
    <mergeCell ref="G107:G108"/>
    <mergeCell ref="H107:H108"/>
    <mergeCell ref="I107:I108"/>
    <mergeCell ref="H117:H121"/>
    <mergeCell ref="I117:I121"/>
    <mergeCell ref="F114:F115"/>
    <mergeCell ref="G114:G115"/>
    <mergeCell ref="H114:H115"/>
    <mergeCell ref="I114:I115"/>
    <mergeCell ref="F223:F225"/>
    <mergeCell ref="G223:G225"/>
    <mergeCell ref="H223:H225"/>
    <mergeCell ref="I223:I225"/>
    <mergeCell ref="F260:F262"/>
    <mergeCell ref="G260:G262"/>
    <mergeCell ref="H260:H262"/>
    <mergeCell ref="I260:I262"/>
    <mergeCell ref="F256:F258"/>
    <mergeCell ref="G256:G258"/>
    <mergeCell ref="F295:F297"/>
    <mergeCell ref="G295:G297"/>
    <mergeCell ref="H295:H297"/>
    <mergeCell ref="I295:I297"/>
    <mergeCell ref="F311:F313"/>
    <mergeCell ref="G311:G313"/>
    <mergeCell ref="H311:H313"/>
    <mergeCell ref="I311:I313"/>
    <mergeCell ref="I309:I310"/>
    <mergeCell ref="F278:F288"/>
    <mergeCell ref="G278:G288"/>
    <mergeCell ref="H278:H288"/>
    <mergeCell ref="I278:I288"/>
    <mergeCell ref="F292:F294"/>
    <mergeCell ref="G292:G294"/>
    <mergeCell ref="H292:H294"/>
    <mergeCell ref="I292:I294"/>
    <mergeCell ref="F337:F343"/>
    <mergeCell ref="G337:G343"/>
    <mergeCell ref="H337:H343"/>
    <mergeCell ref="I337:I343"/>
    <mergeCell ref="G372:G373"/>
    <mergeCell ref="H372:H373"/>
    <mergeCell ref="I372:I373"/>
    <mergeCell ref="F344:F345"/>
    <mergeCell ref="G344:G345"/>
    <mergeCell ref="H344:H345"/>
    <mergeCell ref="F315:F319"/>
    <mergeCell ref="G315:G319"/>
    <mergeCell ref="H315:H319"/>
    <mergeCell ref="I315:I319"/>
    <mergeCell ref="F332:F333"/>
    <mergeCell ref="G332:G333"/>
    <mergeCell ref="H332:H333"/>
    <mergeCell ref="I332:I333"/>
    <mergeCell ref="H367:H370"/>
    <mergeCell ref="I367:I370"/>
    <mergeCell ref="F372:F373"/>
    <mergeCell ref="F395:F402"/>
    <mergeCell ref="G395:G402"/>
    <mergeCell ref="H395:H402"/>
    <mergeCell ref="I395:I402"/>
    <mergeCell ref="H387:H394"/>
    <mergeCell ref="I387:I394"/>
    <mergeCell ref="F374:F378"/>
    <mergeCell ref="F403:F408"/>
    <mergeCell ref="G403:G408"/>
    <mergeCell ref="H403:H408"/>
    <mergeCell ref="I403:I408"/>
    <mergeCell ref="F385:F386"/>
    <mergeCell ref="G385:G386"/>
    <mergeCell ref="H385:H386"/>
    <mergeCell ref="I385:I386"/>
    <mergeCell ref="F387:F394"/>
    <mergeCell ref="G387:G394"/>
    <mergeCell ref="G374:G378"/>
    <mergeCell ref="H374:H378"/>
    <mergeCell ref="I374:I378"/>
    <mergeCell ref="F379:F384"/>
    <mergeCell ref="G379:G384"/>
    <mergeCell ref="H379:H384"/>
    <mergeCell ref="I379:I384"/>
    <mergeCell ref="F431:F439"/>
    <mergeCell ref="G431:G439"/>
    <mergeCell ref="H431:H439"/>
    <mergeCell ref="I431:I439"/>
    <mergeCell ref="F443:F451"/>
    <mergeCell ref="G443:G451"/>
    <mergeCell ref="H443:H451"/>
    <mergeCell ref="I443:I451"/>
    <mergeCell ref="F421:F423"/>
    <mergeCell ref="G421:G423"/>
    <mergeCell ref="H421:H423"/>
    <mergeCell ref="I421:I423"/>
    <mergeCell ref="F424:F427"/>
    <mergeCell ref="G424:G427"/>
    <mergeCell ref="H424:H427"/>
    <mergeCell ref="I424:I427"/>
    <mergeCell ref="F409:F412"/>
    <mergeCell ref="G409:G412"/>
    <mergeCell ref="H409:H412"/>
    <mergeCell ref="I409:I412"/>
    <mergeCell ref="F413:F420"/>
    <mergeCell ref="G413:G420"/>
    <mergeCell ref="H413:H420"/>
    <mergeCell ref="I413:I420"/>
    <mergeCell ref="F500:F508"/>
    <mergeCell ref="G500:G508"/>
    <mergeCell ref="H500:H508"/>
    <mergeCell ref="I500:I508"/>
    <mergeCell ref="F512:F515"/>
    <mergeCell ref="G512:G515"/>
    <mergeCell ref="H512:H515"/>
    <mergeCell ref="I512:I515"/>
    <mergeCell ref="F476:F484"/>
    <mergeCell ref="G476:G484"/>
    <mergeCell ref="H476:H484"/>
    <mergeCell ref="I476:I484"/>
    <mergeCell ref="F488:F496"/>
    <mergeCell ref="G488:G496"/>
    <mergeCell ref="H488:H496"/>
    <mergeCell ref="I488:I496"/>
    <mergeCell ref="F455:F463"/>
    <mergeCell ref="G455:G463"/>
    <mergeCell ref="H455:H463"/>
    <mergeCell ref="I455:I463"/>
    <mergeCell ref="F467:F472"/>
    <mergeCell ref="G467:G472"/>
    <mergeCell ref="H467:H472"/>
    <mergeCell ref="I467:I472"/>
    <mergeCell ref="F1238:F1241"/>
    <mergeCell ref="G1238:G1241"/>
    <mergeCell ref="H1238:H1241"/>
    <mergeCell ref="I1238:I1241"/>
    <mergeCell ref="F1233:F1236"/>
    <mergeCell ref="G1233:G1236"/>
    <mergeCell ref="F533:F536"/>
    <mergeCell ref="G533:G536"/>
    <mergeCell ref="H533:H536"/>
    <mergeCell ref="I533:I536"/>
    <mergeCell ref="F540:F543"/>
    <mergeCell ref="G540:G543"/>
    <mergeCell ref="H540:H543"/>
    <mergeCell ref="I540:I543"/>
    <mergeCell ref="F519:F522"/>
    <mergeCell ref="G519:G522"/>
    <mergeCell ref="H519:H522"/>
    <mergeCell ref="I519:I522"/>
    <mergeCell ref="F526:F529"/>
    <mergeCell ref="G526:G529"/>
    <mergeCell ref="H526:H529"/>
    <mergeCell ref="I526:I529"/>
    <mergeCell ref="H578:H583"/>
    <mergeCell ref="I578:I583"/>
    <mergeCell ref="F574:F577"/>
    <mergeCell ref="G574:G577"/>
    <mergeCell ref="H574:H577"/>
    <mergeCell ref="I574:I577"/>
    <mergeCell ref="F606:F607"/>
    <mergeCell ref="G606:G607"/>
    <mergeCell ref="H606:H607"/>
    <mergeCell ref="I606:I607"/>
    <mergeCell ref="F1206:F1208"/>
    <mergeCell ref="G1206:G1208"/>
    <mergeCell ref="H1206:H1208"/>
    <mergeCell ref="I1206:I1208"/>
    <mergeCell ref="F1159:F1160"/>
    <mergeCell ref="G1159:G1160"/>
    <mergeCell ref="H1159:H1160"/>
    <mergeCell ref="I1159:I1160"/>
    <mergeCell ref="G1168:G1169"/>
    <mergeCell ref="H1168:H1169"/>
    <mergeCell ref="H1233:H1236"/>
    <mergeCell ref="I1233:I1236"/>
    <mergeCell ref="I1168:I1169"/>
    <mergeCell ref="H1178:H1179"/>
    <mergeCell ref="I1178:I1179"/>
    <mergeCell ref="G1182:G1183"/>
    <mergeCell ref="F1229:F1230"/>
    <mergeCell ref="G1229:G1230"/>
    <mergeCell ref="H1229:H1230"/>
    <mergeCell ref="I1229:I1230"/>
    <mergeCell ref="F547:F555"/>
    <mergeCell ref="G547:G555"/>
    <mergeCell ref="H547:H555"/>
    <mergeCell ref="I547:I555"/>
    <mergeCell ref="F584:F588"/>
    <mergeCell ref="G584:G588"/>
    <mergeCell ref="H584:H588"/>
    <mergeCell ref="I584:I588"/>
    <mergeCell ref="F596:F603"/>
    <mergeCell ref="G596:G603"/>
    <mergeCell ref="F619:F622"/>
    <mergeCell ref="G619:G622"/>
    <mergeCell ref="H619:H622"/>
    <mergeCell ref="I619:I622"/>
    <mergeCell ref="F613:F616"/>
    <mergeCell ref="G613:G616"/>
    <mergeCell ref="F1130:F1133"/>
    <mergeCell ref="G1130:G1133"/>
    <mergeCell ref="H1130:H1133"/>
    <mergeCell ref="I1130:I1133"/>
    <mergeCell ref="F1126:F1127"/>
    <mergeCell ref="G1126:G1127"/>
    <mergeCell ref="H1126:H1127"/>
    <mergeCell ref="I1126:I1127"/>
    <mergeCell ref="F1143:F1145"/>
    <mergeCell ref="G1143:G1145"/>
    <mergeCell ref="H1143:H1145"/>
    <mergeCell ref="I1143:I1145"/>
    <mergeCell ref="F1141:F1142"/>
    <mergeCell ref="G1141:G1142"/>
    <mergeCell ref="H1141:H1142"/>
    <mergeCell ref="I1141:I1142"/>
    <mergeCell ref="F1153:F1154"/>
    <mergeCell ref="G1153:G1154"/>
    <mergeCell ref="H1153:H1154"/>
    <mergeCell ref="I1153:I1154"/>
    <mergeCell ref="F1146:F1149"/>
    <mergeCell ref="G1146:G1149"/>
    <mergeCell ref="H1146:H1149"/>
    <mergeCell ref="I1146:I1149"/>
    <mergeCell ref="F1061:F1064"/>
    <mergeCell ref="G1061:G1064"/>
    <mergeCell ref="H1061:H1064"/>
    <mergeCell ref="I1061:I1064"/>
    <mergeCell ref="F1055:F1057"/>
    <mergeCell ref="G1055:G1057"/>
    <mergeCell ref="H1055:H1057"/>
    <mergeCell ref="I1055:I1057"/>
    <mergeCell ref="F1068:F1069"/>
    <mergeCell ref="G1068:G1069"/>
    <mergeCell ref="H1068:H1069"/>
    <mergeCell ref="I1068:I1069"/>
    <mergeCell ref="F1065:F1067"/>
    <mergeCell ref="G1065:G1067"/>
    <mergeCell ref="H1065:H1067"/>
    <mergeCell ref="I1065:I1067"/>
    <mergeCell ref="F1123:F1124"/>
    <mergeCell ref="G1123:G1124"/>
    <mergeCell ref="H1123:H1124"/>
    <mergeCell ref="I1123:I1124"/>
    <mergeCell ref="F1111:F1113"/>
    <mergeCell ref="G1111:G1113"/>
    <mergeCell ref="H1111:H1113"/>
    <mergeCell ref="I1111:I1113"/>
    <mergeCell ref="F1033:F1037"/>
    <mergeCell ref="G1033:G1037"/>
    <mergeCell ref="H1033:H1037"/>
    <mergeCell ref="I1033:I1037"/>
    <mergeCell ref="F1019:F1020"/>
    <mergeCell ref="G1019:G1020"/>
    <mergeCell ref="H1019:H1020"/>
    <mergeCell ref="I1019:I1020"/>
    <mergeCell ref="F1050:F1053"/>
    <mergeCell ref="G1050:G1053"/>
    <mergeCell ref="H1050:H1053"/>
    <mergeCell ref="I1050:I1053"/>
    <mergeCell ref="F1043:F1046"/>
    <mergeCell ref="G1043:G1046"/>
    <mergeCell ref="H1043:H1046"/>
    <mergeCell ref="I1043:I1046"/>
    <mergeCell ref="F1047:F1048"/>
    <mergeCell ref="G1047:G1048"/>
    <mergeCell ref="F993:F994"/>
    <mergeCell ref="G993:G994"/>
    <mergeCell ref="H993:H994"/>
    <mergeCell ref="I993:I994"/>
    <mergeCell ref="F988:F991"/>
    <mergeCell ref="G988:G991"/>
    <mergeCell ref="H988:H991"/>
    <mergeCell ref="I988:I991"/>
    <mergeCell ref="F1001:F1003"/>
    <mergeCell ref="G1001:G1003"/>
    <mergeCell ref="H1001:H1003"/>
    <mergeCell ref="I1001:I1003"/>
    <mergeCell ref="F996:F1000"/>
    <mergeCell ref="G996:G1000"/>
    <mergeCell ref="H996:H1000"/>
    <mergeCell ref="I996:I1000"/>
    <mergeCell ref="F1016:F1017"/>
    <mergeCell ref="G1016:G1017"/>
    <mergeCell ref="H1016:H1017"/>
    <mergeCell ref="I1016:I1017"/>
    <mergeCell ref="F1004:F1011"/>
    <mergeCell ref="G1004:G1011"/>
    <mergeCell ref="H1004:H1011"/>
    <mergeCell ref="I1004:I1011"/>
    <mergeCell ref="H1014:H1015"/>
    <mergeCell ref="I1014:I1015"/>
    <mergeCell ref="F1014:F1015"/>
    <mergeCell ref="G1014:G1015"/>
    <mergeCell ref="F969:F972"/>
    <mergeCell ref="G969:G972"/>
    <mergeCell ref="H969:H972"/>
    <mergeCell ref="I969:I972"/>
    <mergeCell ref="H973:H977"/>
    <mergeCell ref="I973:I977"/>
    <mergeCell ref="F983:F987"/>
    <mergeCell ref="G983:G987"/>
    <mergeCell ref="F967:F968"/>
    <mergeCell ref="G967:G968"/>
    <mergeCell ref="H967:H968"/>
    <mergeCell ref="I967:I968"/>
    <mergeCell ref="F978:F979"/>
    <mergeCell ref="G978:G979"/>
    <mergeCell ref="H978:H979"/>
    <mergeCell ref="I978:I979"/>
    <mergeCell ref="F973:F977"/>
    <mergeCell ref="G973:G977"/>
    <mergeCell ref="H983:H987"/>
    <mergeCell ref="I983:I987"/>
    <mergeCell ref="F980:F982"/>
    <mergeCell ref="G980:G982"/>
    <mergeCell ref="H980:H982"/>
    <mergeCell ref="I980:I982"/>
    <mergeCell ref="F942:F943"/>
    <mergeCell ref="G942:G943"/>
    <mergeCell ref="H942:H943"/>
    <mergeCell ref="I942:I943"/>
    <mergeCell ref="F937:F938"/>
    <mergeCell ref="G937:G938"/>
    <mergeCell ref="H937:H938"/>
    <mergeCell ref="I937:I938"/>
    <mergeCell ref="F950:F953"/>
    <mergeCell ref="G950:G953"/>
    <mergeCell ref="H950:H953"/>
    <mergeCell ref="I950:I953"/>
    <mergeCell ref="F948:F949"/>
    <mergeCell ref="G948:G949"/>
    <mergeCell ref="H948:H949"/>
    <mergeCell ref="I948:I949"/>
    <mergeCell ref="F959:F962"/>
    <mergeCell ref="G959:G962"/>
    <mergeCell ref="H959:H962"/>
    <mergeCell ref="I959:I962"/>
    <mergeCell ref="F957:F958"/>
    <mergeCell ref="G957:G958"/>
    <mergeCell ref="H957:H958"/>
    <mergeCell ref="I957:I958"/>
    <mergeCell ref="F908:F909"/>
    <mergeCell ref="G908:G909"/>
    <mergeCell ref="H908:H909"/>
    <mergeCell ref="I908:I909"/>
    <mergeCell ref="F888:F895"/>
    <mergeCell ref="G888:G895"/>
    <mergeCell ref="H888:H895"/>
    <mergeCell ref="I888:I895"/>
    <mergeCell ref="F920:F921"/>
    <mergeCell ref="G920:G921"/>
    <mergeCell ref="H920:H921"/>
    <mergeCell ref="I920:I921"/>
    <mergeCell ref="F915:F917"/>
    <mergeCell ref="G915:G917"/>
    <mergeCell ref="H915:H917"/>
    <mergeCell ref="I915:I917"/>
    <mergeCell ref="F933:F934"/>
    <mergeCell ref="G933:G934"/>
    <mergeCell ref="H933:H934"/>
    <mergeCell ref="I933:I934"/>
    <mergeCell ref="F926:F927"/>
    <mergeCell ref="G926:G927"/>
    <mergeCell ref="H926:H927"/>
    <mergeCell ref="I926:I927"/>
    <mergeCell ref="F859:F860"/>
    <mergeCell ref="G859:G860"/>
    <mergeCell ref="H859:H860"/>
    <mergeCell ref="I859:I860"/>
    <mergeCell ref="F856:F857"/>
    <mergeCell ref="G856:G857"/>
    <mergeCell ref="H856:H857"/>
    <mergeCell ref="I856:I857"/>
    <mergeCell ref="F865:F866"/>
    <mergeCell ref="G865:G866"/>
    <mergeCell ref="H865:H866"/>
    <mergeCell ref="I865:I866"/>
    <mergeCell ref="F863:F864"/>
    <mergeCell ref="G863:G864"/>
    <mergeCell ref="H863:H864"/>
    <mergeCell ref="I863:I864"/>
    <mergeCell ref="F885:F886"/>
    <mergeCell ref="G885:G886"/>
    <mergeCell ref="H885:H886"/>
    <mergeCell ref="I885:I886"/>
    <mergeCell ref="F870:F882"/>
    <mergeCell ref="G870:G882"/>
    <mergeCell ref="H870:H882"/>
    <mergeCell ref="I870:I882"/>
    <mergeCell ref="F839:F840"/>
    <mergeCell ref="G839:G840"/>
    <mergeCell ref="H839:H840"/>
    <mergeCell ref="I839:I840"/>
    <mergeCell ref="F836:F838"/>
    <mergeCell ref="G836:G838"/>
    <mergeCell ref="H836:H838"/>
    <mergeCell ref="I836:I838"/>
    <mergeCell ref="F844:F846"/>
    <mergeCell ref="G844:G846"/>
    <mergeCell ref="H844:H846"/>
    <mergeCell ref="I844:I846"/>
    <mergeCell ref="F841:F843"/>
    <mergeCell ref="G841:G843"/>
    <mergeCell ref="H841:H843"/>
    <mergeCell ref="I841:I843"/>
    <mergeCell ref="F854:F855"/>
    <mergeCell ref="G854:G855"/>
    <mergeCell ref="H854:H855"/>
    <mergeCell ref="I854:I855"/>
    <mergeCell ref="F847:F852"/>
    <mergeCell ref="G847:G852"/>
    <mergeCell ref="H847:H852"/>
    <mergeCell ref="I847:I852"/>
    <mergeCell ref="F817:F819"/>
    <mergeCell ref="G817:G819"/>
    <mergeCell ref="H817:H819"/>
    <mergeCell ref="I817:I819"/>
    <mergeCell ref="F806:F816"/>
    <mergeCell ref="G806:G816"/>
    <mergeCell ref="H806:H816"/>
    <mergeCell ref="I806:I816"/>
    <mergeCell ref="F823:F827"/>
    <mergeCell ref="G823:G827"/>
    <mergeCell ref="H823:H827"/>
    <mergeCell ref="I823:I827"/>
    <mergeCell ref="F820:F822"/>
    <mergeCell ref="G820:G822"/>
    <mergeCell ref="H820:H822"/>
    <mergeCell ref="I820:I822"/>
    <mergeCell ref="F831:F835"/>
    <mergeCell ref="G831:G835"/>
    <mergeCell ref="H831:H835"/>
    <mergeCell ref="I831:I835"/>
    <mergeCell ref="F828:F829"/>
    <mergeCell ref="G828:G829"/>
    <mergeCell ref="H828:H829"/>
    <mergeCell ref="I828:I829"/>
    <mergeCell ref="F791:F792"/>
    <mergeCell ref="G791:G792"/>
    <mergeCell ref="H791:H792"/>
    <mergeCell ref="I791:I792"/>
    <mergeCell ref="F788:F790"/>
    <mergeCell ref="G788:G790"/>
    <mergeCell ref="H788:H790"/>
    <mergeCell ref="I788:I790"/>
    <mergeCell ref="F797:F799"/>
    <mergeCell ref="G797:G799"/>
    <mergeCell ref="H797:H799"/>
    <mergeCell ref="I797:I799"/>
    <mergeCell ref="F795:F796"/>
    <mergeCell ref="G795:G796"/>
    <mergeCell ref="H795:H796"/>
    <mergeCell ref="I795:I796"/>
    <mergeCell ref="F804:F805"/>
    <mergeCell ref="G804:G805"/>
    <mergeCell ref="H804:H805"/>
    <mergeCell ref="I804:I805"/>
    <mergeCell ref="F800:F803"/>
    <mergeCell ref="G800:G803"/>
    <mergeCell ref="H800:H803"/>
    <mergeCell ref="I800:I803"/>
    <mergeCell ref="F762:F764"/>
    <mergeCell ref="G762:G764"/>
    <mergeCell ref="H762:H764"/>
    <mergeCell ref="I762:I764"/>
    <mergeCell ref="F756:F757"/>
    <mergeCell ref="G756:G757"/>
    <mergeCell ref="H756:H757"/>
    <mergeCell ref="I756:I757"/>
    <mergeCell ref="F771:F774"/>
    <mergeCell ref="G771:G774"/>
    <mergeCell ref="H771:H774"/>
    <mergeCell ref="I771:I774"/>
    <mergeCell ref="F765:F769"/>
    <mergeCell ref="G765:G769"/>
    <mergeCell ref="H765:H769"/>
    <mergeCell ref="I765:I769"/>
    <mergeCell ref="F779:F786"/>
    <mergeCell ref="G779:G786"/>
    <mergeCell ref="H779:H786"/>
    <mergeCell ref="I779:I786"/>
    <mergeCell ref="F776:F778"/>
    <mergeCell ref="G776:G778"/>
    <mergeCell ref="H776:H778"/>
    <mergeCell ref="I776:I778"/>
    <mergeCell ref="F746:F747"/>
    <mergeCell ref="G746:G747"/>
    <mergeCell ref="H746:H747"/>
    <mergeCell ref="I746:I747"/>
    <mergeCell ref="F721:F723"/>
    <mergeCell ref="G721:G723"/>
    <mergeCell ref="H721:H723"/>
    <mergeCell ref="I721:I723"/>
    <mergeCell ref="F726:F727"/>
    <mergeCell ref="H731:H733"/>
    <mergeCell ref="I560:I565"/>
    <mergeCell ref="F750:F752"/>
    <mergeCell ref="G750:G752"/>
    <mergeCell ref="H750:H752"/>
    <mergeCell ref="I750:I752"/>
    <mergeCell ref="F748:F749"/>
    <mergeCell ref="G748:G749"/>
    <mergeCell ref="H748:H749"/>
    <mergeCell ref="I748:I749"/>
    <mergeCell ref="I713:I714"/>
    <mergeCell ref="G578:G583"/>
    <mergeCell ref="F560:F565"/>
    <mergeCell ref="G560:G565"/>
    <mergeCell ref="H1047:H1048"/>
    <mergeCell ref="I1047:I1048"/>
    <mergeCell ref="F567:F569"/>
    <mergeCell ref="G567:G569"/>
    <mergeCell ref="H567:H569"/>
    <mergeCell ref="I567:I569"/>
    <mergeCell ref="H560:H565"/>
    <mergeCell ref="F705:F706"/>
    <mergeCell ref="G705:G706"/>
    <mergeCell ref="H705:H706"/>
    <mergeCell ref="I705:I706"/>
    <mergeCell ref="I702:I703"/>
    <mergeCell ref="F571:F572"/>
    <mergeCell ref="G571:G572"/>
    <mergeCell ref="H571:H572"/>
    <mergeCell ref="I571:I572"/>
    <mergeCell ref="F578:F583"/>
    <mergeCell ref="F718:F719"/>
    <mergeCell ref="G718:G719"/>
    <mergeCell ref="H718:H719"/>
    <mergeCell ref="I718:I719"/>
    <mergeCell ref="F708:F710"/>
    <mergeCell ref="G708:G710"/>
    <mergeCell ref="H708:H710"/>
    <mergeCell ref="I708:I710"/>
  </mergeCells>
  <printOptions/>
  <pageMargins left="0.25" right="0.25" top="0.75" bottom="0.75" header="0.3" footer="0.3"/>
  <pageSetup fitToHeight="0"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Benkhadra</dc:creator>
  <cp:keywords/>
  <dc:description/>
  <cp:lastModifiedBy>HP</cp:lastModifiedBy>
  <cp:lastPrinted>2017-11-02T09:41:18Z</cp:lastPrinted>
  <dcterms:created xsi:type="dcterms:W3CDTF">2015-07-08T09:55:20Z</dcterms:created>
  <dcterms:modified xsi:type="dcterms:W3CDTF">2020-10-19T23:21:26Z</dcterms:modified>
  <cp:category/>
  <cp:version/>
  <cp:contentType/>
  <cp:contentStatus/>
</cp:coreProperties>
</file>